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10" yWindow="240" windowWidth="12120" windowHeight="8550" activeTab="0"/>
  </bookViews>
  <sheets>
    <sheet name="請求について" sheetId="1" r:id="rId1"/>
    <sheet name="　月分 シートコピーして使用してください。" sheetId="2" r:id="rId2"/>
    <sheet name="明細(必要に応じて）" sheetId="3" r:id="rId3"/>
    <sheet name="書き方見本" sheetId="4" r:id="rId4"/>
  </sheets>
  <definedNames>
    <definedName name="_xlfn.SINGLE" hidden="1">#NAME?</definedName>
    <definedName name="_xlnm.Print_Area" localSheetId="1">'　月分 シートコピーして使用してください。'!$A$1:$AQ$31</definedName>
    <definedName name="_xlnm.Print_Area" localSheetId="3">'書き方見本'!$A$1:$AQ$31</definedName>
    <definedName name="_xlnm.Print_Area" localSheetId="2">'明細(必要に応じて）'!$A$1:$AH$25</definedName>
  </definedNames>
  <calcPr fullCalcOnLoad="1"/>
</workbook>
</file>

<file path=xl/comments2.xml><?xml version="1.0" encoding="utf-8"?>
<comments xmlns="http://schemas.openxmlformats.org/spreadsheetml/2006/main">
  <authors>
    <author>miyuki</author>
    <author>morita</author>
  </authors>
  <commentList>
    <comment ref="R4" authorId="0">
      <text>
        <r>
          <rPr>
            <b/>
            <sz val="9"/>
            <rFont val="MS P ゴシック"/>
            <family val="3"/>
          </rPr>
          <t xml:space="preserve">工事コードが不明の場合は未記入で結構です。
</t>
        </r>
      </text>
    </comment>
    <comment ref="AG3" authorId="1">
      <text>
        <r>
          <rPr>
            <b/>
            <sz val="9"/>
            <rFont val="MS P ゴシック"/>
            <family val="3"/>
          </rPr>
          <t>取引先コードが
不明の場合は
未記入で結構です。</t>
        </r>
      </text>
    </comment>
  </commentList>
</comments>
</file>

<file path=xl/comments4.xml><?xml version="1.0" encoding="utf-8"?>
<comments xmlns="http://schemas.openxmlformats.org/spreadsheetml/2006/main">
  <authors>
    <author>miyuki</author>
  </authors>
  <commentList>
    <comment ref="U17" authorId="0">
      <text>
        <r>
          <rPr>
            <b/>
            <sz val="9"/>
            <rFont val="ＭＳ Ｐゴシック"/>
            <family val="3"/>
          </rPr>
          <t>先月までの請求額
を記入してください</t>
        </r>
      </text>
    </comment>
    <comment ref="AG17" authorId="0">
      <text>
        <r>
          <rPr>
            <b/>
            <sz val="9"/>
            <rFont val="ＭＳ Ｐゴシック"/>
            <family val="3"/>
          </rPr>
          <t>自動計算されます。</t>
        </r>
      </text>
    </comment>
    <comment ref="AM17" authorId="0">
      <text>
        <r>
          <rPr>
            <b/>
            <sz val="9"/>
            <rFont val="ＭＳ Ｐゴシック"/>
            <family val="3"/>
          </rPr>
          <t xml:space="preserve">自動計算されます。
請求残がある場合はここに請求残高が記載されます。
</t>
        </r>
      </text>
    </comment>
    <comment ref="O17" authorId="0">
      <text>
        <r>
          <rPr>
            <b/>
            <sz val="9"/>
            <rFont val="ＭＳ Ｐゴシック"/>
            <family val="3"/>
          </rPr>
          <t xml:space="preserve">請負金額が２０万円以上になる場合は注文書を発行されます。
注文書の発行が遅くなる場合もありますので、担当者に確認して記入してください。
</t>
        </r>
      </text>
    </comment>
    <comment ref="AA17" authorId="0">
      <text>
        <r>
          <rPr>
            <b/>
            <sz val="9"/>
            <rFont val="ＭＳ Ｐゴシック"/>
            <family val="3"/>
          </rPr>
          <t>月末の出来高分
弊社担当者に確認の上、ご記入ください。</t>
        </r>
      </text>
    </comment>
    <comment ref="AG3" authorId="0">
      <text>
        <r>
          <rPr>
            <b/>
            <sz val="9"/>
            <rFont val="ＭＳ Ｐゴシック"/>
            <family val="3"/>
          </rPr>
          <t xml:space="preserve">注文書に記載されています。
</t>
        </r>
      </text>
    </comment>
    <comment ref="R4" authorId="0">
      <text>
        <r>
          <rPr>
            <b/>
            <sz val="9"/>
            <rFont val="ＭＳ Ｐゴシック"/>
            <family val="3"/>
          </rPr>
          <t xml:space="preserve">工事コード及び工事名は注文書に記載されています。
工事コードが不明な時は空欄にしてください。
</t>
        </r>
      </text>
    </comment>
    <comment ref="C10" authorId="0">
      <text>
        <r>
          <rPr>
            <b/>
            <sz val="9"/>
            <rFont val="ＭＳ Ｐゴシック"/>
            <family val="3"/>
          </rPr>
          <t xml:space="preserve">下記に入力をすれば、自動転記されます。
</t>
        </r>
      </text>
    </comment>
    <comment ref="AE6" authorId="0">
      <text>
        <r>
          <rPr>
            <b/>
            <sz val="9"/>
            <rFont val="MS P ゴシック"/>
            <family val="3"/>
          </rPr>
          <t>押印不要</t>
        </r>
      </text>
    </comment>
    <comment ref="AL12" authorId="0">
      <text>
        <r>
          <rPr>
            <b/>
            <sz val="9"/>
            <rFont val="MS P ゴシック"/>
            <family val="3"/>
          </rPr>
          <t>この請求書に関するお問い合わせ先</t>
        </r>
      </text>
    </comment>
  </commentList>
</comments>
</file>

<file path=xl/sharedStrings.xml><?xml version="1.0" encoding="utf-8"?>
<sst xmlns="http://schemas.openxmlformats.org/spreadsheetml/2006/main" count="156" uniqueCount="88">
  <si>
    <t>金　額</t>
  </si>
  <si>
    <t>請　負　金　額　Ａ</t>
  </si>
  <si>
    <t>先回迄請求額　Ｂ</t>
  </si>
  <si>
    <t>今回請求額　Ｃ</t>
  </si>
  <si>
    <t>累計　Ｄ＝Ｂ＋Ｃ</t>
  </si>
  <si>
    <t>残高　Ｅ＝Ａ－Ｄ</t>
  </si>
  <si>
    <t>数　量</t>
  </si>
  <si>
    <t>単価</t>
  </si>
  <si>
    <t>金　額</t>
  </si>
  <si>
    <t>数　量</t>
  </si>
  <si>
    <t>数　量</t>
  </si>
  <si>
    <t>単位</t>
  </si>
  <si>
    <t>名　　　　　称</t>
  </si>
  <si>
    <t>№</t>
  </si>
  <si>
    <t>計</t>
  </si>
  <si>
    <t>請  求  者</t>
  </si>
  <si>
    <t>工事コード</t>
  </si>
  <si>
    <t>年</t>
  </si>
  <si>
    <t>月</t>
  </si>
  <si>
    <t>日</t>
  </si>
  <si>
    <t>住   所</t>
  </si>
  <si>
    <t>氏   名</t>
  </si>
  <si>
    <t>￥</t>
  </si>
  <si>
    <t>左 記 の 通 り 請 求 致 し ま す 。</t>
  </si>
  <si>
    <t>振込先</t>
  </si>
  <si>
    <t>名　　　　　称</t>
  </si>
  <si>
    <t>請　負　金　額　Ａ</t>
  </si>
  <si>
    <t>先回迄請求額　Ｂ</t>
  </si>
  <si>
    <t>今回請求額　Ｃ</t>
  </si>
  <si>
    <t>累計　Ｄ＝Ｂ＋Ｃ</t>
  </si>
  <si>
    <t>残高　Ｅ＝Ａ－Ｄ</t>
  </si>
  <si>
    <t>数　量</t>
  </si>
  <si>
    <t>単位</t>
  </si>
  <si>
    <t>単価</t>
  </si>
  <si>
    <t>金　額</t>
  </si>
  <si>
    <t>月分請求書</t>
  </si>
  <si>
    <t>式</t>
  </si>
  <si>
    <t>合計</t>
  </si>
  <si>
    <t>取引先コード</t>
  </si>
  <si>
    <t>工　事　名</t>
  </si>
  <si>
    <t>注文書照合印</t>
  </si>
  <si>
    <t>安全協力費</t>
  </si>
  <si>
    <t>計算確認</t>
  </si>
  <si>
    <t>工事担当者</t>
  </si>
  <si>
    <t>承　　認　　印</t>
  </si>
  <si>
    <t>注文請書</t>
  </si>
  <si>
    <r>
      <t>※毎月末日締切、</t>
    </r>
    <r>
      <rPr>
        <sz val="11"/>
        <color indexed="10"/>
        <rFont val="ＭＳ Ｐ明朝"/>
        <family val="1"/>
      </rPr>
      <t>翌月３日必着</t>
    </r>
    <r>
      <rPr>
        <sz val="11"/>
        <rFont val="ＭＳ Ｐ明朝"/>
        <family val="1"/>
      </rPr>
      <t>にてご提出下さい。</t>
    </r>
  </si>
  <si>
    <t>○○工事</t>
  </si>
  <si>
    <t>※　20万円以上の請負工事について注文書を発行致します。（100万円以下の注文書には工事注文請書は付いていません）</t>
  </si>
  <si>
    <t>※　追加変更についても20万円以上になる場合は注文書を発行致します。</t>
  </si>
  <si>
    <t>※　注文書1枚に付き請求書1枚とし、追加変更は請求書用紙を別にしてください。</t>
  </si>
  <si>
    <t>№</t>
  </si>
  <si>
    <t>○○銀行　△△支店　普通　№0000000</t>
  </si>
  <si>
    <t>株式会社○○○○○</t>
  </si>
  <si>
    <t>〒</t>
  </si>
  <si>
    <t>消費税</t>
  </si>
  <si>
    <t>消費税額</t>
  </si>
  <si>
    <t>※消費税額を変更する場合は下記の数字を変更してください。</t>
  </si>
  <si>
    <t>株式会社〇〇〇〇〇　代表取締役〇〇　〇〇</t>
  </si>
  <si>
    <t>担当者
連絡先</t>
  </si>
  <si>
    <t>部署</t>
  </si>
  <si>
    <t>氏名</t>
  </si>
  <si>
    <t>TEL</t>
  </si>
  <si>
    <t>（内線）</t>
  </si>
  <si>
    <t>西暦</t>
  </si>
  <si>
    <t>消費税（10％）</t>
  </si>
  <si>
    <t>２０万円以上には注文書を発行いたします。</t>
  </si>
  <si>
    <t>２０万円未満に場合は必ず見積書もしくは明細を付けてください</t>
  </si>
  <si>
    <t>※　２０万円未満のご請求には必ず、見積書もしくは明細書を添付してください。</t>
  </si>
  <si>
    <t>※２０万円未満の請求の場合は明細を記入、若しくは明細書（見積書）を添付してください。
（２０万円以上の請負工事には注文書を発行いたします。）</t>
  </si>
  <si>
    <t>請求書作成について</t>
  </si>
  <si>
    <t>記入内容につきましては、見本ｼｰﾄを参考に作成ください。</t>
  </si>
  <si>
    <t>送付先メールアドレス</t>
  </si>
  <si>
    <t>keiri@libertyone.co.jp</t>
  </si>
  <si>
    <t>その他不明な点がございましたら、下記までご連絡ください。</t>
  </si>
  <si>
    <t>株式会社　原田総合計画</t>
  </si>
  <si>
    <t>富永、森田、大﨑</t>
  </si>
  <si>
    <t>Tel:053-456-2822 FAX053-456-9324</t>
  </si>
  <si>
    <t>㈱原田総合計画記載欄</t>
  </si>
  <si>
    <t>株式会社原田総合計画　御中</t>
  </si>
  <si>
    <t>浜松市○○</t>
  </si>
  <si>
    <t>請求書は「○月分ｼｰﾄｺﾋﾟｰして使用してください」を利用して作成してください。</t>
  </si>
  <si>
    <t>請求書及び見積書の押印を廃止しました。</t>
  </si>
  <si>
    <t>工事価格が税抜20万未満の工事につきましては請求内容の明細書か見積書を合わせてご提出ください。</t>
  </si>
  <si>
    <t>工事価格が税抜20万以上の工事につきましては注文書を発行させて頂きますので、工事担当者へ見積書をご提出ください。</t>
  </si>
  <si>
    <t>請求書及び見積書はPDFデータに変換していただき、メールにてご提出ください。</t>
  </si>
  <si>
    <t>（今まで通り印刷したものを郵送していただいても結構です。）</t>
  </si>
  <si>
    <t>押印を廃止した為、請求書にお問合せ先のお名前、連絡先欄を追加しましたので、ご記入をお願いいたします。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</si>
</sst>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F400]h:mm:ss\ AM/PM"/>
    <numFmt numFmtId="181" formatCode="#,##0_ "/>
    <numFmt numFmtId="182" formatCode="0_ "/>
  </numFmts>
  <fonts count="61">
    <font>
      <sz val="11"/>
      <name val="ＭＳ Ｐゴシック"/>
      <family val="3"/>
    </font>
    <font>
      <sz val="6"/>
      <name val="ＭＳ Ｐゴシック"/>
      <family val="3"/>
    </font>
    <font>
      <sz val="14"/>
      <name val="ＭＳ Ｐ明朝"/>
      <family val="1"/>
    </font>
    <font>
      <b/>
      <u val="single"/>
      <sz val="12"/>
      <name val="ＭＳ Ｐ明朝"/>
      <family val="1"/>
    </font>
    <font>
      <sz val="11"/>
      <name val="ＭＳ Ｐ明朝"/>
      <family val="1"/>
    </font>
    <font>
      <sz val="10"/>
      <name val="ＭＳ Ｐ明朝"/>
      <family val="1"/>
    </font>
    <font>
      <b/>
      <sz val="14"/>
      <name val="ＭＳ Ｐ明朝"/>
      <family val="1"/>
    </font>
    <font>
      <sz val="12"/>
      <name val="ＭＳ Ｐ明朝"/>
      <family val="1"/>
    </font>
    <font>
      <sz val="9"/>
      <name val="ＭＳ Ｐ明朝"/>
      <family val="1"/>
    </font>
    <font>
      <b/>
      <sz val="16"/>
      <name val="ＭＳ Ｐ明朝"/>
      <family val="1"/>
    </font>
    <font>
      <sz val="8"/>
      <name val="ＭＳ Ｐ明朝"/>
      <family val="1"/>
    </font>
    <font>
      <b/>
      <sz val="18"/>
      <name val="ＭＳ Ｐ明朝"/>
      <family val="1"/>
    </font>
    <font>
      <sz val="24"/>
      <name val="ＭＳ Ｐ明朝"/>
      <family val="1"/>
    </font>
    <font>
      <sz val="11"/>
      <color indexed="10"/>
      <name val="ＭＳ Ｐ明朝"/>
      <family val="1"/>
    </font>
    <font>
      <b/>
      <sz val="9"/>
      <name val="ＭＳ Ｐゴシック"/>
      <family val="3"/>
    </font>
    <font>
      <b/>
      <sz val="9"/>
      <name val="MS P ゴシック"/>
      <family val="3"/>
    </font>
    <font>
      <sz val="14"/>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b/>
      <sz val="10"/>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u val="single"/>
      <sz val="14"/>
      <color theme="10"/>
      <name val="ＭＳ Ｐゴシック"/>
      <family val="3"/>
    </font>
    <font>
      <b/>
      <sz val="10"/>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hair"/>
      <right style="hair"/>
      <top style="hair"/>
      <bottom style="hair"/>
    </border>
    <border>
      <left>
        <color indexed="63"/>
      </left>
      <right>
        <color indexed="63"/>
      </right>
      <top>
        <color indexed="63"/>
      </top>
      <bottom style="hair"/>
    </border>
    <border>
      <left style="hair"/>
      <right style="hair"/>
      <top style="hair"/>
      <bottom style="thin"/>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dotted"/>
      <bottom>
        <color indexed="63"/>
      </bottom>
    </border>
    <border>
      <left style="hair"/>
      <right style="hair"/>
      <top style="thin"/>
      <bottom style="thin"/>
    </border>
    <border>
      <left style="thin"/>
      <right style="thin"/>
      <top style="thin"/>
      <bottom style="thin"/>
    </border>
    <border>
      <left style="hair"/>
      <right style="hair"/>
      <top style="thin"/>
      <bottom style="hair"/>
    </border>
    <border>
      <left style="hair"/>
      <right style="thin"/>
      <top style="thin"/>
      <bottom style="hair"/>
    </border>
    <border>
      <left style="double"/>
      <right style="hair"/>
      <top style="hair"/>
      <bottom style="thin"/>
    </border>
    <border>
      <left style="double"/>
      <right style="hair"/>
      <top style="hair"/>
      <bottom style="hair"/>
    </border>
    <border>
      <left style="hair"/>
      <right>
        <color indexed="63"/>
      </right>
      <top style="hair"/>
      <bottom style="hair"/>
    </border>
    <border>
      <left>
        <color indexed="63"/>
      </left>
      <right style="thin"/>
      <top>
        <color indexed="63"/>
      </top>
      <bottom style="thin"/>
    </border>
    <border>
      <left style="hair"/>
      <right>
        <color indexed="63"/>
      </right>
      <top style="hair"/>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color indexed="63"/>
      </right>
      <top>
        <color indexed="63"/>
      </top>
      <bottom>
        <color indexed="63"/>
      </bottom>
    </border>
    <border>
      <left>
        <color indexed="63"/>
      </left>
      <right style="thin"/>
      <top>
        <color indexed="63"/>
      </top>
      <bottom>
        <color indexed="63"/>
      </bottom>
    </border>
    <border>
      <left style="hair"/>
      <right style="thin"/>
      <top style="hair"/>
      <bottom style="thin"/>
    </border>
    <border>
      <left style="thin"/>
      <right style="hair"/>
      <top style="thin"/>
      <bottom style="hair"/>
    </border>
    <border>
      <left style="hair"/>
      <right style="thin"/>
      <top style="hair"/>
      <bottom style="hair"/>
    </border>
    <border>
      <left style="double"/>
      <right style="hair"/>
      <top style="thin"/>
      <bottom style="hair"/>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
      <left>
        <color indexed="63"/>
      </left>
      <right style="thin"/>
      <top style="hair"/>
      <bottom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double"/>
      <top style="thin"/>
      <bottom style="thin"/>
    </border>
    <border>
      <left>
        <color indexed="63"/>
      </left>
      <right style="double"/>
      <top style="hair"/>
      <bottom style="hair"/>
    </border>
    <border>
      <left style="hair"/>
      <right style="double"/>
      <top style="hair"/>
      <bottom style="hair"/>
    </border>
    <border>
      <left style="double"/>
      <right>
        <color indexed="63"/>
      </right>
      <top style="hair"/>
      <bottom style="hair"/>
    </border>
    <border>
      <left style="double"/>
      <right>
        <color indexed="63"/>
      </right>
      <top style="thin"/>
      <bottom style="thin"/>
    </border>
    <border>
      <left style="hair"/>
      <right style="double"/>
      <top style="thin"/>
      <bottom style="hair"/>
    </border>
    <border>
      <left>
        <color indexed="63"/>
      </left>
      <right style="hair"/>
      <top style="thin"/>
      <bottom style="hair"/>
    </border>
    <border>
      <left>
        <color indexed="63"/>
      </left>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94">
    <xf numFmtId="0" fontId="0" fillId="0" borderId="0" xfId="0" applyAlignment="1">
      <alignment/>
    </xf>
    <xf numFmtId="0" fontId="2" fillId="0" borderId="0" xfId="0" applyFont="1" applyFill="1" applyAlignment="1">
      <alignment/>
    </xf>
    <xf numFmtId="0" fontId="4" fillId="0" borderId="10" xfId="0" applyFont="1" applyFill="1" applyBorder="1" applyAlignment="1">
      <alignment/>
    </xf>
    <xf numFmtId="0" fontId="2" fillId="0" borderId="1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horizontal="left"/>
    </xf>
    <xf numFmtId="0" fontId="2" fillId="0" borderId="10" xfId="0" applyFont="1" applyFill="1" applyBorder="1" applyAlignment="1">
      <alignment horizontal="left"/>
    </xf>
    <xf numFmtId="0" fontId="4" fillId="0" borderId="0" xfId="0" applyFont="1" applyFill="1" applyBorder="1" applyAlignment="1">
      <alignment/>
    </xf>
    <xf numFmtId="0" fontId="5" fillId="0" borderId="0" xfId="0" applyFont="1" applyFill="1" applyAlignment="1">
      <alignment/>
    </xf>
    <xf numFmtId="0" fontId="6" fillId="0" borderId="0" xfId="0" applyFont="1" applyFill="1" applyBorder="1" applyAlignment="1">
      <alignment horizontal="center"/>
    </xf>
    <xf numFmtId="0" fontId="4" fillId="0" borderId="0" xfId="0" applyFont="1" applyFill="1" applyBorder="1" applyAlignment="1">
      <alignment horizontal="center"/>
    </xf>
    <xf numFmtId="0" fontId="2" fillId="0" borderId="0" xfId="0" applyFont="1" applyFill="1" applyAlignment="1">
      <alignment horizontal="left"/>
    </xf>
    <xf numFmtId="0" fontId="7" fillId="0" borderId="0" xfId="0" applyFont="1" applyFill="1" applyAlignment="1">
      <alignment horizontal="left"/>
    </xf>
    <xf numFmtId="0" fontId="8" fillId="0" borderId="11" xfId="0" applyFont="1" applyFill="1" applyBorder="1" applyAlignment="1">
      <alignment horizontal="center" vertical="center"/>
    </xf>
    <xf numFmtId="0" fontId="4" fillId="0" borderId="11" xfId="0" applyFont="1" applyFill="1" applyBorder="1" applyAlignment="1">
      <alignment horizontal="center"/>
    </xf>
    <xf numFmtId="0" fontId="5" fillId="0" borderId="0" xfId="0" applyFont="1" applyFill="1" applyAlignment="1">
      <alignment vertical="center"/>
    </xf>
    <xf numFmtId="0" fontId="6" fillId="0" borderId="12"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11" fillId="0" borderId="12" xfId="0" applyFont="1" applyFill="1" applyBorder="1" applyAlignment="1">
      <alignment/>
    </xf>
    <xf numFmtId="0" fontId="8" fillId="0" borderId="0" xfId="0" applyFont="1" applyFill="1" applyAlignment="1">
      <alignment/>
    </xf>
    <xf numFmtId="0" fontId="2" fillId="0" borderId="0" xfId="0" applyFont="1" applyFill="1" applyBorder="1" applyAlignment="1">
      <alignment/>
    </xf>
    <xf numFmtId="0" fontId="7" fillId="0" borderId="0" xfId="0" applyFont="1" applyFill="1" applyBorder="1" applyAlignment="1">
      <alignment horizontal="center"/>
    </xf>
    <xf numFmtId="0" fontId="10" fillId="0" borderId="0" xfId="0" applyFont="1" applyFill="1" applyAlignment="1">
      <alignment/>
    </xf>
    <xf numFmtId="0" fontId="4"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quotePrefix="1">
      <alignment vertical="center"/>
    </xf>
    <xf numFmtId="0" fontId="4" fillId="0" borderId="0" xfId="0" applyFont="1" applyFill="1" applyBorder="1" applyAlignment="1">
      <alignment horizontal="right" vertical="center"/>
    </xf>
    <xf numFmtId="0" fontId="4" fillId="0" borderId="13" xfId="0" applyFont="1" applyFill="1" applyBorder="1" applyAlignment="1">
      <alignment horizontal="center"/>
    </xf>
    <xf numFmtId="0" fontId="4"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horizontal="center"/>
    </xf>
    <xf numFmtId="0" fontId="2" fillId="0" borderId="10" xfId="0" applyFont="1" applyFill="1" applyBorder="1" applyAlignment="1">
      <alignment shrinkToFit="1"/>
    </xf>
    <xf numFmtId="0" fontId="4" fillId="0" borderId="17" xfId="0" applyFont="1" applyFill="1" applyBorder="1" applyAlignment="1">
      <alignment shrinkToFit="1"/>
    </xf>
    <xf numFmtId="0" fontId="4" fillId="0" borderId="0" xfId="0" applyFont="1" applyFill="1" applyBorder="1" applyAlignment="1">
      <alignment shrinkToFit="1"/>
    </xf>
    <xf numFmtId="0" fontId="4" fillId="0" borderId="10" xfId="0" applyFont="1" applyFill="1" applyBorder="1" applyAlignment="1">
      <alignment shrinkToFit="1"/>
    </xf>
    <xf numFmtId="0" fontId="4"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Alignment="1" applyProtection="1">
      <alignment horizontal="left"/>
      <protection/>
    </xf>
    <xf numFmtId="0" fontId="11" fillId="0" borderId="12" xfId="0" applyFont="1" applyFill="1" applyBorder="1" applyAlignment="1" applyProtection="1">
      <alignment/>
      <protection/>
    </xf>
    <xf numFmtId="0" fontId="2" fillId="0" borderId="10" xfId="0" applyFont="1" applyFill="1" applyBorder="1" applyAlignment="1" applyProtection="1">
      <alignment shrinkToFit="1"/>
      <protection/>
    </xf>
    <xf numFmtId="0" fontId="2" fillId="0" borderId="0" xfId="0" applyFont="1" applyFill="1" applyBorder="1" applyAlignment="1" applyProtection="1">
      <alignment/>
      <protection/>
    </xf>
    <xf numFmtId="0" fontId="2" fillId="0" borderId="10" xfId="0" applyFont="1" applyFill="1" applyBorder="1" applyAlignment="1" applyProtection="1">
      <alignment horizontal="left"/>
      <protection/>
    </xf>
    <xf numFmtId="0" fontId="4" fillId="0" borderId="17" xfId="0" applyFont="1" applyFill="1" applyBorder="1" applyAlignment="1" applyProtection="1">
      <alignment shrinkToFit="1"/>
      <protection/>
    </xf>
    <xf numFmtId="0" fontId="4" fillId="0" borderId="0" xfId="0" applyFont="1" applyFill="1" applyBorder="1" applyAlignment="1" applyProtection="1">
      <alignment/>
      <protection/>
    </xf>
    <xf numFmtId="0" fontId="5" fillId="0" borderId="0" xfId="0" applyFont="1" applyFill="1" applyBorder="1" applyAlignment="1" applyProtection="1">
      <alignment/>
      <protection/>
    </xf>
    <xf numFmtId="0" fontId="4" fillId="0" borderId="17" xfId="0" applyFont="1" applyFill="1" applyBorder="1" applyAlignment="1" applyProtection="1">
      <alignment/>
      <protection/>
    </xf>
    <xf numFmtId="0" fontId="5" fillId="0" borderId="16" xfId="0" applyFont="1" applyFill="1" applyBorder="1" applyAlignment="1" applyProtection="1">
      <alignment horizontal="center"/>
      <protection/>
    </xf>
    <xf numFmtId="0" fontId="5" fillId="0" borderId="0" xfId="0" applyFont="1" applyFill="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shrinkToFit="1"/>
      <protection/>
    </xf>
    <xf numFmtId="0" fontId="4" fillId="0" borderId="10" xfId="0" applyFont="1" applyFill="1" applyBorder="1" applyAlignment="1" applyProtection="1">
      <alignment shrinkToFit="1"/>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2" fillId="0" borderId="0" xfId="0" applyFont="1" applyFill="1" applyAlignment="1" applyProtection="1">
      <alignment horizontal="left"/>
      <protection/>
    </xf>
    <xf numFmtId="0" fontId="7" fillId="0" borderId="0" xfId="0" applyFont="1" applyFill="1" applyAlignment="1" applyProtection="1">
      <alignment horizontal="left"/>
      <protection/>
    </xf>
    <xf numFmtId="0" fontId="5" fillId="0" borderId="0" xfId="0" applyFont="1" applyFill="1" applyAlignment="1" applyProtection="1">
      <alignment vertical="center"/>
      <protection/>
    </xf>
    <xf numFmtId="0" fontId="8" fillId="0" borderId="11" xfId="0" applyFont="1" applyFill="1" applyBorder="1" applyAlignment="1" applyProtection="1">
      <alignment horizontal="center" vertical="center"/>
      <protection/>
    </xf>
    <xf numFmtId="0" fontId="8" fillId="0" borderId="0" xfId="0" applyFont="1" applyFill="1" applyAlignment="1" applyProtection="1">
      <alignment/>
      <protection/>
    </xf>
    <xf numFmtId="0" fontId="10" fillId="0" borderId="0" xfId="0" applyFont="1" applyFill="1" applyAlignment="1" applyProtection="1">
      <alignment/>
      <protection/>
    </xf>
    <xf numFmtId="0" fontId="4" fillId="0" borderId="0" xfId="0" applyFont="1" applyFill="1" applyAlignment="1" applyProtection="1">
      <alignment vertical="center"/>
      <protection/>
    </xf>
    <xf numFmtId="0" fontId="5" fillId="0" borderId="1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distributed"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quotePrefix="1">
      <alignment vertical="center"/>
      <protection/>
    </xf>
    <xf numFmtId="0" fontId="4" fillId="0" borderId="14"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4" fillId="0" borderId="11" xfId="0" applyFont="1" applyBorder="1" applyAlignment="1" applyProtection="1">
      <alignment horizontal="right"/>
      <protection locked="0"/>
    </xf>
    <xf numFmtId="0" fontId="4" fillId="0" borderId="0" xfId="0" applyFont="1" applyAlignment="1" applyProtection="1">
      <alignment/>
      <protection/>
    </xf>
    <xf numFmtId="0" fontId="4" fillId="0" borderId="10" xfId="0" applyFont="1" applyBorder="1" applyAlignment="1" applyProtection="1">
      <alignment/>
      <protection/>
    </xf>
    <xf numFmtId="0" fontId="5" fillId="0" borderId="0" xfId="0" applyFont="1" applyAlignment="1" applyProtection="1">
      <alignment horizontal="left" vertical="center"/>
      <protection/>
    </xf>
    <xf numFmtId="0" fontId="8" fillId="0" borderId="11" xfId="0" applyFont="1" applyBorder="1" applyAlignment="1" applyProtection="1">
      <alignment horizontal="center" vertical="center"/>
      <protection/>
    </xf>
    <xf numFmtId="0" fontId="5" fillId="0" borderId="0" xfId="0" applyFont="1" applyAlignment="1" applyProtection="1">
      <alignment horizontal="left"/>
      <protection/>
    </xf>
    <xf numFmtId="0" fontId="4" fillId="0" borderId="18" xfId="0" applyFont="1" applyBorder="1" applyAlignment="1" applyProtection="1">
      <alignment horizontal="right"/>
      <protection/>
    </xf>
    <xf numFmtId="0" fontId="5" fillId="0" borderId="0" xfId="0" applyFont="1" applyFill="1" applyBorder="1" applyAlignment="1">
      <alignment horizontal="center"/>
    </xf>
    <xf numFmtId="0" fontId="5" fillId="0" borderId="0" xfId="0" applyFont="1" applyFill="1" applyBorder="1" applyAlignment="1" applyProtection="1">
      <alignment horizontal="center"/>
      <protection/>
    </xf>
    <xf numFmtId="0" fontId="4" fillId="0" borderId="19" xfId="0" applyFont="1" applyFill="1" applyBorder="1" applyAlignment="1" applyProtection="1">
      <alignment/>
      <protection/>
    </xf>
    <xf numFmtId="3" fontId="12" fillId="0" borderId="0" xfId="0" applyNumberFormat="1" applyFont="1" applyFill="1" applyBorder="1" applyAlignment="1" applyProtection="1">
      <alignment horizontal="center"/>
      <protection/>
    </xf>
    <xf numFmtId="0" fontId="5" fillId="0" borderId="12" xfId="0" applyFont="1" applyFill="1" applyBorder="1" applyAlignment="1">
      <alignment vertical="center"/>
    </xf>
    <xf numFmtId="0" fontId="2" fillId="0" borderId="12" xfId="0" applyFont="1" applyFill="1" applyBorder="1" applyAlignment="1">
      <alignment vertical="center" shrinkToFit="1"/>
    </xf>
    <xf numFmtId="0" fontId="4" fillId="0" borderId="0" xfId="0" applyFont="1" applyFill="1" applyAlignment="1">
      <alignment horizontal="center" shrinkToFit="1"/>
    </xf>
    <xf numFmtId="3" fontId="12" fillId="0" borderId="0" xfId="0" applyNumberFormat="1" applyFont="1" applyFill="1" applyBorder="1" applyAlignment="1">
      <alignment horizontal="center"/>
    </xf>
    <xf numFmtId="0" fontId="4" fillId="0" borderId="0" xfId="0" applyFont="1" applyAlignment="1" applyProtection="1">
      <alignment horizontal="left"/>
      <protection/>
    </xf>
    <xf numFmtId="0" fontId="4" fillId="0" borderId="0" xfId="0" applyFont="1" applyFill="1" applyAlignment="1" applyProtection="1">
      <alignment horizontal="center"/>
      <protection/>
    </xf>
    <xf numFmtId="0" fontId="8" fillId="0" borderId="0" xfId="0" applyFont="1" applyFill="1" applyAlignment="1">
      <alignment horizontal="center" vertical="center" wrapText="1"/>
    </xf>
    <xf numFmtId="0" fontId="4" fillId="0" borderId="11" xfId="0" applyFont="1" applyFill="1" applyBorder="1" applyAlignment="1" applyProtection="1">
      <alignment horizontal="center" shrinkToFit="1"/>
      <protection locked="0"/>
    </xf>
    <xf numFmtId="0" fontId="4" fillId="0" borderId="11" xfId="0" applyFont="1" applyFill="1" applyBorder="1" applyAlignment="1" applyProtection="1">
      <alignment horizontal="center" shrinkToFit="1"/>
      <protection/>
    </xf>
    <xf numFmtId="0" fontId="4" fillId="0" borderId="13" xfId="0" applyFont="1" applyFill="1" applyBorder="1" applyAlignment="1" applyProtection="1">
      <alignment horizontal="center" shrinkToFit="1"/>
      <protection/>
    </xf>
    <xf numFmtId="0" fontId="16" fillId="0" borderId="0" xfId="0" applyFont="1" applyAlignment="1">
      <alignment/>
    </xf>
    <xf numFmtId="0" fontId="58" fillId="0" borderId="0" xfId="43" applyFont="1" applyAlignment="1">
      <alignment/>
    </xf>
    <xf numFmtId="0" fontId="17" fillId="0" borderId="0" xfId="0" applyFont="1" applyAlignment="1">
      <alignment/>
    </xf>
    <xf numFmtId="0" fontId="6" fillId="0" borderId="0"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4" fillId="0" borderId="12" xfId="0" applyFont="1" applyFill="1" applyBorder="1" applyAlignment="1">
      <alignment horizontal="center" shrinkToFit="1"/>
    </xf>
    <xf numFmtId="0" fontId="4" fillId="0" borderId="12" xfId="0" applyFont="1" applyFill="1" applyBorder="1" applyAlignment="1" applyProtection="1">
      <alignment horizontal="center" shrinkToFit="1"/>
      <protection locked="0"/>
    </xf>
    <xf numFmtId="0" fontId="7" fillId="0" borderId="0" xfId="0" applyFont="1" applyFill="1" applyAlignment="1" applyProtection="1">
      <alignment horizontal="left"/>
      <protection/>
    </xf>
    <xf numFmtId="0" fontId="5" fillId="0" borderId="2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76" fontId="4" fillId="0" borderId="22" xfId="0" applyNumberFormat="1" applyFont="1" applyFill="1" applyBorder="1" applyAlignment="1" applyProtection="1">
      <alignment horizontal="right" shrinkToFit="1"/>
      <protection/>
    </xf>
    <xf numFmtId="176" fontId="4" fillId="0" borderId="13" xfId="0" applyNumberFormat="1" applyFont="1" applyFill="1" applyBorder="1" applyAlignment="1" applyProtection="1">
      <alignment horizontal="right" shrinkToFit="1"/>
      <protection/>
    </xf>
    <xf numFmtId="176" fontId="4" fillId="0" borderId="23" xfId="0" applyNumberFormat="1" applyFont="1" applyFill="1" applyBorder="1" applyAlignment="1" applyProtection="1">
      <alignment horizontal="right" shrinkToFit="1"/>
      <protection/>
    </xf>
    <xf numFmtId="176" fontId="4" fillId="0" borderId="11" xfId="0" applyNumberFormat="1" applyFont="1" applyFill="1" applyBorder="1" applyAlignment="1" applyProtection="1">
      <alignment horizontal="right" shrinkToFit="1"/>
      <protection/>
    </xf>
    <xf numFmtId="38" fontId="4" fillId="0" borderId="11" xfId="49" applyFont="1" applyFill="1" applyBorder="1" applyAlignment="1" applyProtection="1">
      <alignment horizontal="right" shrinkToFit="1"/>
      <protection/>
    </xf>
    <xf numFmtId="38" fontId="4" fillId="0" borderId="24" xfId="49" applyFont="1" applyFill="1" applyBorder="1" applyAlignment="1" applyProtection="1">
      <alignment horizontal="right" shrinkToFit="1"/>
      <protection/>
    </xf>
    <xf numFmtId="0" fontId="4" fillId="0" borderId="16"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0" xfId="0" applyFont="1" applyFill="1" applyAlignment="1" applyProtection="1">
      <alignment horizontal="center"/>
      <protection/>
    </xf>
    <xf numFmtId="0" fontId="5" fillId="0" borderId="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4" fillId="0" borderId="0" xfId="0" applyFont="1" applyFill="1" applyBorder="1" applyAlignment="1">
      <alignment horizontal="center" shrinkToFit="1"/>
    </xf>
    <xf numFmtId="0" fontId="4" fillId="0" borderId="0" xfId="0" applyFont="1" applyFill="1" applyBorder="1" applyAlignment="1" applyProtection="1">
      <alignment horizontal="center" shrinkToFit="1"/>
      <protection locked="0"/>
    </xf>
    <xf numFmtId="38" fontId="4" fillId="0" borderId="13" xfId="49" applyFont="1" applyFill="1" applyBorder="1" applyAlignment="1" applyProtection="1">
      <alignment horizontal="right" shrinkToFit="1"/>
      <protection/>
    </xf>
    <xf numFmtId="38" fontId="4" fillId="0" borderId="26" xfId="49" applyFont="1" applyFill="1" applyBorder="1" applyAlignment="1" applyProtection="1">
      <alignment horizontal="right" shrinkToFit="1"/>
      <protection/>
    </xf>
    <xf numFmtId="0" fontId="4" fillId="0" borderId="0" xfId="0" applyFont="1" applyFill="1" applyAlignment="1" applyProtection="1">
      <alignment horizontal="left" vertical="top" wrapText="1"/>
      <protection/>
    </xf>
    <xf numFmtId="0" fontId="4" fillId="0" borderId="27"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38" fontId="4" fillId="0" borderId="33" xfId="49" applyFont="1" applyFill="1" applyBorder="1" applyAlignment="1" applyProtection="1">
      <alignment horizontal="right" shrinkToFit="1"/>
      <protection/>
    </xf>
    <xf numFmtId="0" fontId="5" fillId="0" borderId="34" xfId="0" applyFont="1" applyFill="1" applyBorder="1" applyAlignment="1" applyProtection="1">
      <alignment horizontal="center" vertical="center"/>
      <protection/>
    </xf>
    <xf numFmtId="0" fontId="4" fillId="0" borderId="13" xfId="0" applyFont="1" applyFill="1" applyBorder="1" applyAlignment="1" applyProtection="1">
      <alignment horizontal="right" shrinkToFit="1"/>
      <protection/>
    </xf>
    <xf numFmtId="38" fontId="4" fillId="0" borderId="35" xfId="49" applyFont="1" applyFill="1" applyBorder="1" applyAlignment="1" applyProtection="1">
      <alignment horizontal="right" shrinkToFit="1"/>
      <protection/>
    </xf>
    <xf numFmtId="38" fontId="4" fillId="0" borderId="11" xfId="49" applyFont="1" applyFill="1" applyBorder="1" applyAlignment="1" applyProtection="1">
      <alignment horizontal="right" shrinkToFit="1"/>
      <protection locked="0"/>
    </xf>
    <xf numFmtId="38" fontId="4" fillId="0" borderId="24" xfId="49" applyFont="1" applyFill="1" applyBorder="1" applyAlignment="1" applyProtection="1">
      <alignment horizontal="right" shrinkToFit="1"/>
      <protection locked="0"/>
    </xf>
    <xf numFmtId="176" fontId="4" fillId="0" borderId="23" xfId="0" applyNumberFormat="1" applyFont="1" applyFill="1" applyBorder="1" applyAlignment="1" applyProtection="1">
      <alignment horizontal="right" shrinkToFit="1"/>
      <protection locked="0"/>
    </xf>
    <xf numFmtId="176" fontId="4" fillId="0" borderId="11" xfId="0" applyNumberFormat="1" applyFont="1" applyFill="1" applyBorder="1" applyAlignment="1" applyProtection="1">
      <alignment horizontal="right" shrinkToFit="1"/>
      <protection locked="0"/>
    </xf>
    <xf numFmtId="0" fontId="4" fillId="0" borderId="11" xfId="0" applyFont="1" applyFill="1" applyBorder="1" applyAlignment="1" applyProtection="1">
      <alignment horizontal="right" shrinkToFit="1"/>
      <protection/>
    </xf>
    <xf numFmtId="0" fontId="5" fillId="0" borderId="29" xfId="0" applyFon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4" fillId="0" borderId="11" xfId="0" applyFont="1" applyFill="1" applyBorder="1" applyAlignment="1" applyProtection="1">
      <alignment horizontal="right" shrinkToFit="1"/>
      <protection locked="0"/>
    </xf>
    <xf numFmtId="0" fontId="5" fillId="0" borderId="23"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6" xfId="0" applyFont="1" applyFill="1" applyBorder="1" applyAlignment="1" applyProtection="1">
      <alignment horizontal="center" vertical="center"/>
      <protection/>
    </xf>
    <xf numFmtId="0" fontId="5" fillId="0" borderId="37"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distributed"/>
      <protection/>
    </xf>
    <xf numFmtId="0" fontId="5" fillId="0" borderId="10"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shrinkToFit="1"/>
      <protection locked="0"/>
    </xf>
    <xf numFmtId="0" fontId="2" fillId="0" borderId="0" xfId="0" applyFont="1" applyFill="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3" fontId="12" fillId="0" borderId="0" xfId="0" applyNumberFormat="1" applyFont="1" applyFill="1" applyBorder="1" applyAlignment="1" applyProtection="1">
      <alignment horizontal="center"/>
      <protection/>
    </xf>
    <xf numFmtId="3" fontId="12" fillId="0" borderId="12" xfId="0" applyNumberFormat="1" applyFont="1" applyFill="1" applyBorder="1" applyAlignment="1" applyProtection="1">
      <alignment horizontal="center"/>
      <protection/>
    </xf>
    <xf numFmtId="0" fontId="5" fillId="0" borderId="16" xfId="0" applyFont="1" applyFill="1" applyBorder="1" applyAlignment="1" applyProtection="1">
      <alignment horizontal="center"/>
      <protection/>
    </xf>
    <xf numFmtId="0" fontId="5" fillId="0" borderId="16" xfId="0" applyFont="1" applyFill="1" applyBorder="1" applyAlignment="1" applyProtection="1">
      <alignment horizontal="center"/>
      <protection locked="0"/>
    </xf>
    <xf numFmtId="0" fontId="5" fillId="0" borderId="10" xfId="0" applyFont="1" applyFill="1" applyBorder="1" applyAlignment="1" applyProtection="1">
      <alignment horizontal="center" shrinkToFit="1"/>
      <protection/>
    </xf>
    <xf numFmtId="0" fontId="7" fillId="0" borderId="10" xfId="0" applyFont="1" applyFill="1" applyBorder="1" applyAlignment="1" applyProtection="1">
      <alignment horizontal="center" shrinkToFit="1"/>
      <protection locked="0"/>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9" fontId="4" fillId="13" borderId="41" xfId="0" applyNumberFormat="1" applyFont="1" applyFill="1" applyBorder="1" applyAlignment="1" applyProtection="1">
      <alignment horizontal="center"/>
      <protection locked="0"/>
    </xf>
    <xf numFmtId="9" fontId="4" fillId="13" borderId="42" xfId="0" applyNumberFormat="1" applyFont="1" applyFill="1" applyBorder="1" applyAlignment="1" applyProtection="1">
      <alignment horizontal="center"/>
      <protection locked="0"/>
    </xf>
    <xf numFmtId="9" fontId="4" fillId="0" borderId="24" xfId="0" applyNumberFormat="1"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9" fillId="0" borderId="12" xfId="0" applyFont="1" applyFill="1" applyBorder="1" applyAlignment="1" applyProtection="1">
      <alignment horizontal="center" shrinkToFit="1"/>
      <protection/>
    </xf>
    <xf numFmtId="0" fontId="11" fillId="0" borderId="12" xfId="0" applyFont="1" applyFill="1" applyBorder="1" applyAlignment="1" applyProtection="1">
      <alignment horizontal="center"/>
      <protection locked="0"/>
    </xf>
    <xf numFmtId="0" fontId="2" fillId="0" borderId="10" xfId="0" applyFont="1" applyFill="1" applyBorder="1" applyAlignment="1" applyProtection="1">
      <alignment horizontal="center" shrinkToFit="1"/>
      <protection locked="0"/>
    </xf>
    <xf numFmtId="0" fontId="5" fillId="0" borderId="10" xfId="0" applyFont="1" applyFill="1" applyBorder="1" applyAlignment="1" applyProtection="1">
      <alignment horizontal="center"/>
      <protection/>
    </xf>
    <xf numFmtId="0" fontId="2" fillId="0" borderId="10" xfId="0" applyFont="1" applyFill="1" applyBorder="1" applyAlignment="1" applyProtection="1">
      <alignment horizontal="center"/>
      <protection locked="0"/>
    </xf>
    <xf numFmtId="0" fontId="4" fillId="0" borderId="17" xfId="0" applyFont="1" applyFill="1" applyBorder="1" applyAlignment="1" applyProtection="1">
      <alignment horizontal="left"/>
      <protection locked="0"/>
    </xf>
    <xf numFmtId="0" fontId="4" fillId="0" borderId="24" xfId="0" applyFont="1" applyBorder="1" applyAlignment="1" applyProtection="1">
      <alignment horizontal="right"/>
      <protection/>
    </xf>
    <xf numFmtId="0" fontId="4" fillId="0" borderId="40" xfId="0" applyFont="1" applyBorder="1" applyAlignment="1" applyProtection="1">
      <alignment horizontal="right"/>
      <protection/>
    </xf>
    <xf numFmtId="6" fontId="4" fillId="0" borderId="24" xfId="58" applyFont="1" applyBorder="1" applyAlignment="1" applyProtection="1">
      <alignment horizontal="right"/>
      <protection/>
    </xf>
    <xf numFmtId="6" fontId="4" fillId="0" borderId="39" xfId="58" applyFont="1" applyBorder="1" applyAlignment="1" applyProtection="1">
      <alignment horizontal="right"/>
      <protection/>
    </xf>
    <xf numFmtId="6" fontId="4" fillId="0" borderId="43" xfId="58" applyFont="1" applyBorder="1" applyAlignment="1" applyProtection="1">
      <alignment horizontal="right"/>
      <protection/>
    </xf>
    <xf numFmtId="6" fontId="4" fillId="0" borderId="40" xfId="58" applyFont="1" applyBorder="1" applyAlignment="1" applyProtection="1">
      <alignment horizontal="right"/>
      <protection/>
    </xf>
    <xf numFmtId="0" fontId="4" fillId="0" borderId="44" xfId="0" applyFont="1" applyBorder="1" applyAlignment="1" applyProtection="1">
      <alignment horizontal="center"/>
      <protection/>
    </xf>
    <xf numFmtId="0" fontId="4" fillId="0" borderId="45" xfId="0" applyFont="1" applyBorder="1" applyAlignment="1" applyProtection="1">
      <alignment horizontal="center"/>
      <protection/>
    </xf>
    <xf numFmtId="0" fontId="4" fillId="0" borderId="39" xfId="0" applyFont="1" applyBorder="1" applyAlignment="1" applyProtection="1">
      <alignment horizontal="right"/>
      <protection/>
    </xf>
    <xf numFmtId="0" fontId="4" fillId="0" borderId="46" xfId="0" applyFont="1" applyBorder="1" applyAlignment="1" applyProtection="1">
      <alignment horizontal="center"/>
      <protection/>
    </xf>
    <xf numFmtId="0" fontId="4" fillId="0" borderId="41"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6" fontId="4" fillId="0" borderId="44" xfId="58" applyFont="1" applyBorder="1" applyAlignment="1" applyProtection="1">
      <alignment horizontal="right"/>
      <protection/>
    </xf>
    <xf numFmtId="6" fontId="4" fillId="0" borderId="46" xfId="58" applyFont="1" applyBorder="1" applyAlignment="1" applyProtection="1">
      <alignment horizontal="right"/>
      <protection/>
    </xf>
    <xf numFmtId="6" fontId="4" fillId="0" borderId="42" xfId="58" applyFont="1" applyBorder="1" applyAlignment="1" applyProtection="1">
      <alignment horizontal="right"/>
      <protection/>
    </xf>
    <xf numFmtId="6" fontId="4" fillId="0" borderId="45" xfId="58" applyFont="1" applyBorder="1" applyAlignment="1" applyProtection="1">
      <alignment horizontal="right"/>
      <protection/>
    </xf>
    <xf numFmtId="6" fontId="4" fillId="0" borderId="47" xfId="58" applyFont="1" applyBorder="1" applyAlignment="1" applyProtection="1">
      <alignment horizontal="right"/>
      <protection/>
    </xf>
    <xf numFmtId="6" fontId="4" fillId="0" borderId="24" xfId="58" applyFont="1" applyBorder="1" applyAlignment="1" applyProtection="1">
      <alignment horizontal="right"/>
      <protection locked="0"/>
    </xf>
    <xf numFmtId="6" fontId="4" fillId="0" borderId="39" xfId="58" applyFont="1" applyBorder="1" applyAlignment="1" applyProtection="1">
      <alignment horizontal="right"/>
      <protection locked="0"/>
    </xf>
    <xf numFmtId="6" fontId="4" fillId="0" borderId="48" xfId="58" applyFont="1" applyBorder="1" applyAlignment="1" applyProtection="1">
      <alignment horizontal="right"/>
      <protection locked="0"/>
    </xf>
    <xf numFmtId="0" fontId="5" fillId="0" borderId="1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4" fillId="0" borderId="40" xfId="0" applyFont="1" applyBorder="1" applyAlignment="1" applyProtection="1">
      <alignment horizontal="center"/>
      <protection locked="0"/>
    </xf>
    <xf numFmtId="0" fontId="4" fillId="0" borderId="24" xfId="0" applyFont="1" applyBorder="1" applyAlignment="1" applyProtection="1">
      <alignment horizontal="right"/>
      <protection locked="0"/>
    </xf>
    <xf numFmtId="0" fontId="4" fillId="0" borderId="40" xfId="0" applyFont="1" applyBorder="1" applyAlignment="1" applyProtection="1">
      <alignment horizontal="right"/>
      <protection locked="0"/>
    </xf>
    <xf numFmtId="0" fontId="4" fillId="0" borderId="44" xfId="0" applyFont="1" applyBorder="1" applyAlignment="1" applyProtection="1">
      <alignment horizontal="right"/>
      <protection/>
    </xf>
    <xf numFmtId="0" fontId="4" fillId="0" borderId="45" xfId="0" applyFont="1" applyBorder="1" applyAlignment="1" applyProtection="1">
      <alignment horizontal="right"/>
      <protection/>
    </xf>
    <xf numFmtId="6" fontId="4" fillId="0" borderId="40" xfId="58" applyFont="1" applyBorder="1" applyAlignment="1" applyProtection="1">
      <alignment horizontal="right"/>
      <protection locked="0"/>
    </xf>
    <xf numFmtId="0" fontId="4" fillId="0" borderId="24" xfId="0" applyFont="1" applyBorder="1" applyAlignment="1" applyProtection="1">
      <alignment horizontal="center"/>
      <protection locked="0"/>
    </xf>
    <xf numFmtId="0" fontId="4" fillId="0" borderId="50" xfId="0" applyFont="1" applyBorder="1" applyAlignment="1" applyProtection="1">
      <alignment horizontal="center"/>
      <protection locked="0"/>
    </xf>
    <xf numFmtId="0" fontId="4" fillId="0" borderId="51" xfId="0" applyFont="1" applyBorder="1" applyAlignment="1" applyProtection="1">
      <alignment horizontal="center"/>
      <protection/>
    </xf>
    <xf numFmtId="0" fontId="5" fillId="0" borderId="34"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4" fillId="0" borderId="10" xfId="0" applyFont="1" applyBorder="1" applyAlignment="1" applyProtection="1">
      <alignment horizontal="center"/>
      <protection locked="0"/>
    </xf>
    <xf numFmtId="0" fontId="5" fillId="0" borderId="53"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4" fillId="0" borderId="0" xfId="0" applyFont="1" applyFill="1" applyAlignment="1">
      <alignment horizontal="center" shrinkToFit="1"/>
    </xf>
    <xf numFmtId="0" fontId="8" fillId="0" borderId="0" xfId="0" applyFont="1" applyFill="1" applyAlignment="1">
      <alignment horizontal="left" vertical="center" wrapText="1"/>
    </xf>
    <xf numFmtId="176" fontId="4" fillId="0" borderId="11" xfId="0" applyNumberFormat="1" applyFont="1" applyFill="1" applyBorder="1" applyAlignment="1">
      <alignment horizontal="right"/>
    </xf>
    <xf numFmtId="176" fontId="4" fillId="0" borderId="35" xfId="0" applyNumberFormat="1" applyFont="1" applyFill="1" applyBorder="1" applyAlignment="1">
      <alignment horizontal="right"/>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7"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7" xfId="0" applyFont="1" applyFill="1" applyBorder="1" applyAlignment="1">
      <alignment horizontal="left"/>
    </xf>
    <xf numFmtId="176" fontId="4" fillId="0" borderId="13" xfId="0" applyNumberFormat="1" applyFont="1" applyFill="1" applyBorder="1" applyAlignment="1">
      <alignment horizontal="right"/>
    </xf>
    <xf numFmtId="176" fontId="4" fillId="0" borderId="33" xfId="0" applyNumberFormat="1" applyFont="1" applyFill="1" applyBorder="1" applyAlignment="1">
      <alignment horizontal="right"/>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13" xfId="0" applyFont="1" applyFill="1" applyBorder="1" applyAlignment="1">
      <alignment horizontal="right"/>
    </xf>
    <xf numFmtId="176" fontId="4" fillId="0" borderId="13" xfId="0" applyNumberFormat="1" applyFont="1" applyFill="1" applyBorder="1" applyAlignment="1" applyProtection="1">
      <alignment horizontal="right"/>
      <protection locked="0"/>
    </xf>
    <xf numFmtId="176" fontId="4" fillId="0" borderId="26" xfId="0" applyNumberFormat="1" applyFont="1" applyFill="1" applyBorder="1" applyAlignment="1" applyProtection="1">
      <alignment horizontal="right"/>
      <protection locked="0"/>
    </xf>
    <xf numFmtId="176" fontId="4" fillId="0" borderId="24" xfId="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2" xfId="0" applyNumberFormat="1" applyFont="1" applyFill="1" applyBorder="1" applyAlignment="1">
      <alignment horizontal="right"/>
    </xf>
    <xf numFmtId="176" fontId="4" fillId="0" borderId="11" xfId="0" applyNumberFormat="1" applyFont="1" applyFill="1" applyBorder="1" applyAlignment="1" applyProtection="1">
      <alignment horizontal="right"/>
      <protection locked="0"/>
    </xf>
    <xf numFmtId="176" fontId="4" fillId="0" borderId="24" xfId="0" applyNumberFormat="1" applyFont="1" applyFill="1" applyBorder="1" applyAlignment="1" applyProtection="1">
      <alignment horizontal="right"/>
      <protection locked="0"/>
    </xf>
    <xf numFmtId="0" fontId="4" fillId="0" borderId="11" xfId="0" applyFont="1" applyFill="1" applyBorder="1" applyAlignment="1">
      <alignment horizontal="right"/>
    </xf>
    <xf numFmtId="0" fontId="5" fillId="0" borderId="29" xfId="0" applyFont="1" applyFill="1" applyBorder="1" applyAlignment="1">
      <alignment horizontal="left" vertical="center" wrapText="1"/>
    </xf>
    <xf numFmtId="0" fontId="0" fillId="0" borderId="11" xfId="0" applyBorder="1" applyAlignment="1">
      <alignment horizontal="left" vertical="center" wrapText="1"/>
    </xf>
    <xf numFmtId="0" fontId="59" fillId="0" borderId="38" xfId="0" applyFont="1" applyFill="1" applyBorder="1" applyAlignment="1">
      <alignment horizontal="left" vertical="center"/>
    </xf>
    <xf numFmtId="0" fontId="59" fillId="0" borderId="39" xfId="0" applyFont="1" applyFill="1" applyBorder="1" applyAlignment="1">
      <alignment horizontal="left" vertical="center"/>
    </xf>
    <xf numFmtId="0" fontId="59" fillId="0" borderId="48"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48" xfId="0" applyFont="1" applyFill="1" applyBorder="1" applyAlignment="1">
      <alignment horizontal="left" vertical="center"/>
    </xf>
    <xf numFmtId="176" fontId="4" fillId="6" borderId="11" xfId="0" applyNumberFormat="1" applyFont="1" applyFill="1" applyBorder="1" applyAlignment="1">
      <alignment horizontal="right"/>
    </xf>
    <xf numFmtId="176" fontId="4" fillId="6" borderId="35" xfId="0" applyNumberFormat="1" applyFont="1" applyFill="1" applyBorder="1" applyAlignment="1">
      <alignment horizontal="right"/>
    </xf>
    <xf numFmtId="176" fontId="4" fillId="28" borderId="11" xfId="0" applyNumberFormat="1" applyFont="1" applyFill="1" applyBorder="1" applyAlignment="1">
      <alignment horizontal="right"/>
    </xf>
    <xf numFmtId="176" fontId="4" fillId="28" borderId="24" xfId="0" applyNumberFormat="1" applyFont="1" applyFill="1" applyBorder="1" applyAlignment="1">
      <alignment horizontal="right"/>
    </xf>
    <xf numFmtId="0" fontId="5" fillId="0" borderId="1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5" xfId="0" applyFont="1" applyFill="1" applyBorder="1" applyAlignment="1">
      <alignment horizontal="center" vertical="center"/>
    </xf>
    <xf numFmtId="176" fontId="4" fillId="28" borderId="11" xfId="0" applyNumberFormat="1" applyFont="1" applyFill="1" applyBorder="1" applyAlignment="1" applyProtection="1">
      <alignment horizontal="right"/>
      <protection locked="0"/>
    </xf>
    <xf numFmtId="0" fontId="5" fillId="0" borderId="10" xfId="0" applyFont="1" applyFill="1" applyBorder="1" applyAlignment="1">
      <alignment horizontal="left" vertical="distributed"/>
    </xf>
    <xf numFmtId="0" fontId="5" fillId="0" borderId="10" xfId="0" applyFont="1" applyFill="1" applyBorder="1" applyAlignment="1">
      <alignment horizontal="center" vertical="center" shrinkToFit="1"/>
    </xf>
    <xf numFmtId="3" fontId="12" fillId="6" borderId="0" xfId="0" applyNumberFormat="1" applyFont="1" applyFill="1" applyBorder="1" applyAlignment="1">
      <alignment horizontal="center"/>
    </xf>
    <xf numFmtId="3" fontId="12" fillId="6" borderId="12" xfId="0" applyNumberFormat="1" applyFont="1" applyFill="1" applyBorder="1" applyAlignment="1">
      <alignment horizontal="center"/>
    </xf>
    <xf numFmtId="0" fontId="4" fillId="0" borderId="39" xfId="0" applyFont="1" applyFill="1" applyBorder="1" applyAlignment="1">
      <alignment horizontal="center"/>
    </xf>
    <xf numFmtId="0" fontId="5" fillId="0" borderId="29" xfId="0" applyFont="1" applyFill="1" applyBorder="1" applyAlignment="1">
      <alignment horizontal="center" vertical="center"/>
    </xf>
    <xf numFmtId="0" fontId="5" fillId="0" borderId="16" xfId="0" applyFont="1" applyFill="1" applyBorder="1" applyAlignment="1">
      <alignment horizontal="center"/>
    </xf>
    <xf numFmtId="0" fontId="5" fillId="0" borderId="36" xfId="0" applyFont="1" applyFill="1" applyBorder="1" applyAlignment="1">
      <alignment horizontal="center" vertical="center"/>
    </xf>
    <xf numFmtId="0" fontId="5" fillId="0" borderId="10" xfId="0" applyFont="1" applyFill="1" applyBorder="1" applyAlignment="1">
      <alignment horizontal="center" shrinkToFit="1"/>
    </xf>
    <xf numFmtId="0" fontId="7" fillId="28" borderId="10" xfId="0" applyFont="1" applyFill="1" applyBorder="1" applyAlignment="1">
      <alignment horizontal="center" shrinkToFit="1"/>
    </xf>
    <xf numFmtId="0" fontId="4" fillId="28" borderId="10" xfId="0" applyFont="1" applyFill="1" applyBorder="1" applyAlignment="1">
      <alignment horizontal="center" shrinkToFit="1"/>
    </xf>
    <xf numFmtId="0" fontId="5" fillId="0" borderId="37" xfId="0" applyFont="1" applyFill="1" applyBorder="1" applyAlignment="1">
      <alignment horizontal="center" vertical="center"/>
    </xf>
    <xf numFmtId="0" fontId="9" fillId="0" borderId="12" xfId="0" applyFont="1" applyFill="1" applyBorder="1" applyAlignment="1">
      <alignment horizontal="center" shrinkToFit="1"/>
    </xf>
    <xf numFmtId="0" fontId="11" fillId="0" borderId="12" xfId="0" applyFont="1" applyFill="1" applyBorder="1" applyAlignment="1">
      <alignment horizontal="center"/>
    </xf>
    <xf numFmtId="0" fontId="2" fillId="28" borderId="10" xfId="0" applyFont="1" applyFill="1" applyBorder="1" applyAlignment="1">
      <alignment horizontal="center" shrinkToFit="1"/>
    </xf>
    <xf numFmtId="0" fontId="5" fillId="0" borderId="10" xfId="0" applyFont="1" applyFill="1" applyBorder="1" applyAlignment="1">
      <alignment horizontal="center"/>
    </xf>
    <xf numFmtId="0" fontId="2" fillId="28" borderId="10" xfId="0" applyFont="1" applyFill="1" applyBorder="1" applyAlignment="1">
      <alignment horizontal="center"/>
    </xf>
    <xf numFmtId="0" fontId="4" fillId="0" borderId="38" xfId="0" applyFont="1" applyBorder="1" applyAlignment="1" applyProtection="1">
      <alignment horizontal="center" wrapText="1"/>
      <protection locked="0"/>
    </xf>
    <xf numFmtId="0" fontId="4" fillId="0" borderId="39" xfId="0" applyFont="1" applyBorder="1" applyAlignment="1" applyProtection="1">
      <alignment horizontal="center" wrapText="1"/>
      <protection locked="0"/>
    </xf>
    <xf numFmtId="0" fontId="4" fillId="0" borderId="40" xfId="0" applyFont="1" applyBorder="1" applyAlignment="1" applyProtection="1">
      <alignment horizont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dxf>
      <fill>
        <patternFill>
          <bgColor theme="8" tint="0.5999600291252136"/>
        </patternFill>
      </fill>
    </dxf>
    <dxf>
      <fill>
        <patternFill>
          <bgColor theme="8" tint="0.7999799847602844"/>
        </patternFill>
      </fill>
    </dxf>
    <dxf>
      <fill>
        <patternFill>
          <bgColor theme="8" tint="0.3999499976634979"/>
        </patternFill>
      </fill>
    </dxf>
    <dxf>
      <fill>
        <patternFill>
          <bgColor theme="8"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32</xdr:col>
      <xdr:colOff>180975</xdr:colOff>
      <xdr:row>0</xdr:row>
      <xdr:rowOff>0</xdr:rowOff>
    </xdr:to>
    <xdr:sp>
      <xdr:nvSpPr>
        <xdr:cNvPr id="1" name="Oval 1"/>
        <xdr:cNvSpPr>
          <a:spLocks/>
        </xdr:cNvSpPr>
      </xdr:nvSpPr>
      <xdr:spPr>
        <a:xfrm>
          <a:off x="9753600" y="0"/>
          <a:ext cx="1809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247650</xdr:colOff>
      <xdr:row>25</xdr:row>
      <xdr:rowOff>0</xdr:rowOff>
    </xdr:from>
    <xdr:to>
      <xdr:col>32</xdr:col>
      <xdr:colOff>57150</xdr:colOff>
      <xdr:row>25</xdr:row>
      <xdr:rowOff>0</xdr:rowOff>
    </xdr:to>
    <xdr:sp>
      <xdr:nvSpPr>
        <xdr:cNvPr id="2" name="Oval 2"/>
        <xdr:cNvSpPr>
          <a:spLocks/>
        </xdr:cNvSpPr>
      </xdr:nvSpPr>
      <xdr:spPr>
        <a:xfrm>
          <a:off x="9391650" y="7077075"/>
          <a:ext cx="4191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iri@libertyone.co.jp" TargetMode="External" /><Relationship Id="rId2" Type="http://schemas.openxmlformats.org/officeDocument/2006/relationships/hyperlink" Target="mailto:keiri@libertyone.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3:B22"/>
  <sheetViews>
    <sheetView tabSelected="1" zoomScalePageLayoutView="0" workbookViewId="0" topLeftCell="A1">
      <selection activeCell="C8" sqref="C8"/>
    </sheetView>
  </sheetViews>
  <sheetFormatPr defaultColWidth="9.00390625" defaultRowHeight="13.5"/>
  <cols>
    <col min="1" max="16384" width="9.00390625" style="97" customWidth="1"/>
  </cols>
  <sheetData>
    <row r="3" ht="17.25">
      <c r="B3" s="99" t="s">
        <v>70</v>
      </c>
    </row>
    <row r="4" ht="17.25">
      <c r="B4" s="97" t="s">
        <v>81</v>
      </c>
    </row>
    <row r="5" ht="17.25">
      <c r="B5" s="97" t="s">
        <v>71</v>
      </c>
    </row>
    <row r="6" ht="17.25">
      <c r="B6" s="97" t="s">
        <v>83</v>
      </c>
    </row>
    <row r="7" ht="17.25">
      <c r="B7" s="97" t="s">
        <v>84</v>
      </c>
    </row>
    <row r="10" ht="17.25">
      <c r="B10" s="97" t="s">
        <v>82</v>
      </c>
    </row>
    <row r="11" ht="17.25">
      <c r="B11" s="97" t="s">
        <v>85</v>
      </c>
    </row>
    <row r="12" ht="17.25">
      <c r="B12" s="97" t="s">
        <v>86</v>
      </c>
    </row>
    <row r="13" ht="17.25">
      <c r="B13" s="97" t="s">
        <v>87</v>
      </c>
    </row>
    <row r="15" ht="17.25">
      <c r="B15" s="97" t="s">
        <v>72</v>
      </c>
    </row>
    <row r="16" ht="17.25">
      <c r="B16" s="98" t="s">
        <v>73</v>
      </c>
    </row>
    <row r="18" ht="17.25">
      <c r="B18" s="97" t="s">
        <v>74</v>
      </c>
    </row>
    <row r="19" ht="17.25">
      <c r="B19" s="97" t="s">
        <v>75</v>
      </c>
    </row>
    <row r="20" ht="17.25">
      <c r="B20" s="97" t="s">
        <v>76</v>
      </c>
    </row>
    <row r="21" ht="17.25">
      <c r="B21" s="97" t="s">
        <v>77</v>
      </c>
    </row>
    <row r="22" ht="17.25">
      <c r="B22" s="98" t="s">
        <v>73</v>
      </c>
    </row>
  </sheetData>
  <sheetProtection password="CA0C" sheet="1"/>
  <hyperlinks>
    <hyperlink ref="B16" r:id="rId1" display="keiri@libertyone.co.jp"/>
    <hyperlink ref="B22" r:id="rId2" display="keiri@libertyone.co.jp"/>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rgb="FF92D050"/>
  </sheetPr>
  <dimension ref="B2:BE31"/>
  <sheetViews>
    <sheetView zoomScaleSheetLayoutView="100" zoomScalePageLayoutView="0" workbookViewId="0" topLeftCell="A1">
      <selection activeCell="K3" sqref="K3"/>
    </sheetView>
  </sheetViews>
  <sheetFormatPr defaultColWidth="4.00390625" defaultRowHeight="13.5"/>
  <cols>
    <col min="1" max="1" width="5.875" style="40" customWidth="1"/>
    <col min="2" max="12" width="2.875" style="40" customWidth="1"/>
    <col min="13" max="19" width="3.50390625" style="40" customWidth="1"/>
    <col min="20" max="20" width="3.00390625" style="40" customWidth="1"/>
    <col min="21" max="42" width="3.50390625" style="40" customWidth="1"/>
    <col min="43" max="43" width="1.00390625" style="40" customWidth="1"/>
    <col min="44" max="45" width="4.00390625" style="40" customWidth="1"/>
    <col min="46" max="46" width="9.00390625" style="40" bestFit="1" customWidth="1"/>
    <col min="47" max="16384" width="4.00390625" style="40" customWidth="1"/>
  </cols>
  <sheetData>
    <row r="1" ht="9.75" customHeight="1"/>
    <row r="2" spans="2:42" s="41" customFormat="1" ht="24" customHeight="1">
      <c r="B2" s="170" t="s">
        <v>79</v>
      </c>
      <c r="C2" s="170"/>
      <c r="D2" s="170"/>
      <c r="E2" s="170"/>
      <c r="F2" s="170"/>
      <c r="G2" s="170"/>
      <c r="H2" s="170"/>
      <c r="I2" s="170"/>
      <c r="J2" s="170"/>
      <c r="K2" s="170"/>
      <c r="L2" s="170"/>
      <c r="AC2" s="115" t="s">
        <v>15</v>
      </c>
      <c r="AD2" s="115"/>
      <c r="AE2" s="115"/>
      <c r="AF2" s="43"/>
      <c r="AG2" s="40"/>
      <c r="AH2" s="40"/>
      <c r="AL2" s="40"/>
      <c r="AM2" s="40"/>
      <c r="AN2" s="40"/>
      <c r="AO2" s="40"/>
      <c r="AP2" s="40"/>
    </row>
    <row r="3" spans="2:39" ht="18.75" customHeight="1">
      <c r="B3" s="42"/>
      <c r="AC3" s="173" t="s">
        <v>38</v>
      </c>
      <c r="AD3" s="173"/>
      <c r="AE3" s="173"/>
      <c r="AF3" s="47"/>
      <c r="AG3" s="174"/>
      <c r="AH3" s="174"/>
      <c r="AI3" s="174"/>
      <c r="AJ3" s="174"/>
      <c r="AK3" s="174"/>
      <c r="AL3" s="174"/>
      <c r="AM3" s="174"/>
    </row>
    <row r="4" spans="2:42" s="41" customFormat="1" ht="21">
      <c r="B4" s="44"/>
      <c r="C4" s="44"/>
      <c r="D4" s="44"/>
      <c r="E4" s="171"/>
      <c r="F4" s="171"/>
      <c r="G4" s="171"/>
      <c r="H4" s="44" t="s">
        <v>35</v>
      </c>
      <c r="I4" s="44"/>
      <c r="J4" s="44"/>
      <c r="K4" s="44"/>
      <c r="L4" s="44"/>
      <c r="O4" s="161" t="s">
        <v>16</v>
      </c>
      <c r="P4" s="161"/>
      <c r="Q4" s="161"/>
      <c r="R4" s="172"/>
      <c r="S4" s="172"/>
      <c r="T4" s="172"/>
      <c r="U4" s="172"/>
      <c r="V4" s="172"/>
      <c r="W4" s="172"/>
      <c r="X4" s="172"/>
      <c r="Y4" s="172"/>
      <c r="Z4" s="45"/>
      <c r="AA4" s="46"/>
      <c r="AC4" s="50"/>
      <c r="AD4" s="50"/>
      <c r="AE4" s="51" t="s">
        <v>54</v>
      </c>
      <c r="AF4" s="175"/>
      <c r="AG4" s="175"/>
      <c r="AH4" s="175"/>
      <c r="AI4" s="175"/>
      <c r="AJ4" s="175"/>
      <c r="AN4" s="46"/>
      <c r="AO4" s="46"/>
      <c r="AP4" s="46"/>
    </row>
    <row r="5" spans="15:42" ht="18" customHeight="1">
      <c r="O5" s="48"/>
      <c r="P5" s="48"/>
      <c r="Q5" s="48"/>
      <c r="R5" s="48"/>
      <c r="S5" s="48"/>
      <c r="T5" s="48"/>
      <c r="U5" s="48"/>
      <c r="V5" s="48"/>
      <c r="W5" s="48"/>
      <c r="X5" s="48"/>
      <c r="Y5" s="48"/>
      <c r="Z5" s="48"/>
      <c r="AA5" s="49"/>
      <c r="AC5" s="152" t="s">
        <v>20</v>
      </c>
      <c r="AD5" s="152"/>
      <c r="AE5" s="153"/>
      <c r="AF5" s="153"/>
      <c r="AG5" s="153"/>
      <c r="AH5" s="153"/>
      <c r="AI5" s="153"/>
      <c r="AJ5" s="153"/>
      <c r="AK5" s="153"/>
      <c r="AL5" s="153"/>
      <c r="AM5" s="153"/>
      <c r="AN5" s="153"/>
      <c r="AO5" s="153"/>
      <c r="AP5" s="153"/>
    </row>
    <row r="6" spans="2:41" s="53" customFormat="1" ht="18" customHeight="1">
      <c r="B6" s="159" t="s">
        <v>64</v>
      </c>
      <c r="C6" s="159"/>
      <c r="D6" s="160"/>
      <c r="E6" s="160"/>
      <c r="F6" s="52" t="s">
        <v>17</v>
      </c>
      <c r="G6" s="160"/>
      <c r="H6" s="160"/>
      <c r="I6" s="52" t="s">
        <v>18</v>
      </c>
      <c r="J6" s="160"/>
      <c r="K6" s="160"/>
      <c r="L6" s="52" t="s">
        <v>19</v>
      </c>
      <c r="O6" s="161" t="s">
        <v>39</v>
      </c>
      <c r="P6" s="161"/>
      <c r="Q6" s="161"/>
      <c r="R6" s="162"/>
      <c r="S6" s="162"/>
      <c r="T6" s="162"/>
      <c r="U6" s="162"/>
      <c r="V6" s="162"/>
      <c r="W6" s="162"/>
      <c r="X6" s="162"/>
      <c r="Y6" s="162"/>
      <c r="Z6" s="162"/>
      <c r="AA6" s="54"/>
      <c r="AC6" s="116" t="s">
        <v>21</v>
      </c>
      <c r="AD6" s="116"/>
      <c r="AE6" s="155"/>
      <c r="AF6" s="155"/>
      <c r="AG6" s="155"/>
      <c r="AH6" s="155"/>
      <c r="AI6" s="155"/>
      <c r="AJ6" s="155"/>
      <c r="AK6" s="155"/>
      <c r="AL6" s="155"/>
      <c r="AM6" s="155"/>
      <c r="AN6" s="155"/>
      <c r="AO6" s="155"/>
    </row>
    <row r="7" spans="15:41" ht="18" customHeight="1">
      <c r="O7" s="55"/>
      <c r="P7" s="55"/>
      <c r="Q7" s="55"/>
      <c r="R7" s="55"/>
      <c r="S7" s="55"/>
      <c r="T7" s="55"/>
      <c r="U7" s="55"/>
      <c r="V7" s="55"/>
      <c r="W7" s="55"/>
      <c r="X7" s="55"/>
      <c r="Y7" s="55"/>
      <c r="Z7" s="55"/>
      <c r="AA7" s="49"/>
      <c r="AC7" s="117"/>
      <c r="AD7" s="117"/>
      <c r="AE7" s="156"/>
      <c r="AF7" s="156"/>
      <c r="AG7" s="156"/>
      <c r="AH7" s="156"/>
      <c r="AI7" s="156"/>
      <c r="AJ7" s="156"/>
      <c r="AK7" s="156"/>
      <c r="AL7" s="156"/>
      <c r="AM7" s="156"/>
      <c r="AN7" s="156"/>
      <c r="AO7" s="156"/>
    </row>
    <row r="8" spans="5:30" ht="18" customHeight="1">
      <c r="E8" s="53"/>
      <c r="F8" s="84"/>
      <c r="G8" s="53"/>
      <c r="H8" s="53"/>
      <c r="I8" s="53"/>
      <c r="J8" s="53"/>
      <c r="O8" s="56"/>
      <c r="P8" s="154"/>
      <c r="Q8" s="154"/>
      <c r="R8" s="154"/>
      <c r="S8" s="154"/>
      <c r="T8" s="154"/>
      <c r="U8" s="154"/>
      <c r="V8" s="154"/>
      <c r="W8" s="154"/>
      <c r="X8" s="154"/>
      <c r="Y8" s="154"/>
      <c r="Z8" s="154"/>
      <c r="AA8" s="57"/>
      <c r="AC8" s="92"/>
      <c r="AD8" s="92"/>
    </row>
    <row r="9" spans="29:42" ht="18" customHeight="1">
      <c r="AC9" s="116" t="s">
        <v>24</v>
      </c>
      <c r="AD9" s="116"/>
      <c r="AE9" s="154"/>
      <c r="AF9" s="154"/>
      <c r="AG9" s="154"/>
      <c r="AH9" s="154"/>
      <c r="AI9" s="154"/>
      <c r="AJ9" s="154"/>
      <c r="AK9" s="154"/>
      <c r="AL9" s="154"/>
      <c r="AM9" s="154"/>
      <c r="AN9" s="154"/>
      <c r="AO9" s="154"/>
      <c r="AP9" s="154"/>
    </row>
    <row r="10" spans="2:42" ht="18" customHeight="1">
      <c r="B10" s="100" t="s">
        <v>22</v>
      </c>
      <c r="C10" s="157">
        <f>AA26</f>
        <v>0</v>
      </c>
      <c r="D10" s="157"/>
      <c r="E10" s="157"/>
      <c r="F10" s="157"/>
      <c r="G10" s="157"/>
      <c r="H10" s="157"/>
      <c r="I10" s="157"/>
      <c r="J10" s="157"/>
      <c r="K10" s="157"/>
      <c r="L10" s="157"/>
      <c r="O10" s="104" t="s">
        <v>23</v>
      </c>
      <c r="P10" s="104"/>
      <c r="Q10" s="104"/>
      <c r="R10" s="104"/>
      <c r="S10" s="104"/>
      <c r="T10" s="104"/>
      <c r="U10" s="104"/>
      <c r="V10" s="104"/>
      <c r="W10" s="104"/>
      <c r="X10" s="104"/>
      <c r="Y10" s="104"/>
      <c r="Z10" s="104"/>
      <c r="AA10" s="60"/>
      <c r="AC10" s="117"/>
      <c r="AD10" s="117"/>
      <c r="AE10" s="154"/>
      <c r="AF10" s="154"/>
      <c r="AG10" s="154"/>
      <c r="AH10" s="154"/>
      <c r="AI10" s="154"/>
      <c r="AJ10" s="154"/>
      <c r="AK10" s="154"/>
      <c r="AL10" s="154"/>
      <c r="AM10" s="154"/>
      <c r="AN10" s="154"/>
      <c r="AO10" s="154"/>
      <c r="AP10" s="154"/>
    </row>
    <row r="11" spans="2:27" ht="11.25" customHeight="1">
      <c r="B11" s="101"/>
      <c r="C11" s="158"/>
      <c r="D11" s="158"/>
      <c r="E11" s="158"/>
      <c r="F11" s="158"/>
      <c r="G11" s="158"/>
      <c r="H11" s="158"/>
      <c r="I11" s="158"/>
      <c r="J11" s="158"/>
      <c r="K11" s="158"/>
      <c r="L11" s="158"/>
      <c r="O11" s="104"/>
      <c r="P11" s="104"/>
      <c r="Q11" s="104"/>
      <c r="R11" s="104"/>
      <c r="S11" s="104"/>
      <c r="T11" s="104"/>
      <c r="U11" s="104"/>
      <c r="V11" s="104"/>
      <c r="W11" s="104"/>
      <c r="X11" s="104"/>
      <c r="Y11" s="104"/>
      <c r="Z11" s="104"/>
      <c r="AA11" s="60"/>
    </row>
    <row r="12" spans="2:42" ht="18" customHeight="1">
      <c r="B12" s="59"/>
      <c r="C12" s="86"/>
      <c r="D12" s="86"/>
      <c r="E12" s="86"/>
      <c r="F12" s="86"/>
      <c r="G12" s="86"/>
      <c r="H12" s="86"/>
      <c r="I12" s="86"/>
      <c r="J12" s="86"/>
      <c r="K12" s="86"/>
      <c r="L12" s="86"/>
      <c r="O12" s="61"/>
      <c r="P12" s="60"/>
      <c r="Q12" s="60"/>
      <c r="R12" s="60"/>
      <c r="S12" s="60"/>
      <c r="T12" s="60"/>
      <c r="U12" s="60"/>
      <c r="V12" s="60"/>
      <c r="W12" s="60"/>
      <c r="X12" s="60"/>
      <c r="Y12" s="60"/>
      <c r="Z12" s="60"/>
      <c r="AA12" s="60"/>
      <c r="AC12" s="118" t="s">
        <v>59</v>
      </c>
      <c r="AD12" s="118"/>
      <c r="AE12" s="120" t="s">
        <v>60</v>
      </c>
      <c r="AF12" s="120"/>
      <c r="AG12" s="121"/>
      <c r="AH12" s="121"/>
      <c r="AI12" s="121"/>
      <c r="AJ12" s="120" t="s">
        <v>61</v>
      </c>
      <c r="AK12" s="120"/>
      <c r="AL12" s="121"/>
      <c r="AM12" s="121"/>
      <c r="AN12" s="121"/>
      <c r="AO12" s="121"/>
      <c r="AP12" s="121"/>
    </row>
    <row r="13" spans="29:42" ht="15" customHeight="1">
      <c r="AC13" s="119"/>
      <c r="AD13" s="119"/>
      <c r="AE13" s="102" t="s">
        <v>62</v>
      </c>
      <c r="AF13" s="102"/>
      <c r="AG13" s="103"/>
      <c r="AH13" s="103"/>
      <c r="AI13" s="103"/>
      <c r="AJ13" s="103"/>
      <c r="AK13" s="103"/>
      <c r="AL13" s="102" t="s">
        <v>63</v>
      </c>
      <c r="AM13" s="102"/>
      <c r="AN13" s="103"/>
      <c r="AO13" s="103"/>
      <c r="AP13" s="103"/>
    </row>
    <row r="14" spans="29:42" ht="9" customHeight="1">
      <c r="AC14" s="93"/>
      <c r="AD14" s="93"/>
      <c r="AE14" s="89"/>
      <c r="AF14" s="89"/>
      <c r="AG14" s="89"/>
      <c r="AH14" s="89"/>
      <c r="AI14" s="89"/>
      <c r="AJ14" s="89"/>
      <c r="AK14" s="89"/>
      <c r="AL14" s="89"/>
      <c r="AM14" s="89"/>
      <c r="AN14" s="89"/>
      <c r="AO14" s="89"/>
      <c r="AP14" s="89"/>
    </row>
    <row r="15" spans="2:42" s="62" customFormat="1" ht="15" customHeight="1">
      <c r="B15" s="135" t="s">
        <v>25</v>
      </c>
      <c r="C15" s="105"/>
      <c r="D15" s="105"/>
      <c r="E15" s="105"/>
      <c r="F15" s="105"/>
      <c r="G15" s="105"/>
      <c r="H15" s="105"/>
      <c r="I15" s="105"/>
      <c r="J15" s="105" t="s">
        <v>26</v>
      </c>
      <c r="K15" s="105"/>
      <c r="L15" s="105"/>
      <c r="M15" s="105"/>
      <c r="N15" s="105"/>
      <c r="O15" s="105"/>
      <c r="P15" s="105"/>
      <c r="Q15" s="105"/>
      <c r="R15" s="105"/>
      <c r="S15" s="105" t="s">
        <v>27</v>
      </c>
      <c r="T15" s="105"/>
      <c r="U15" s="105"/>
      <c r="V15" s="105"/>
      <c r="W15" s="105"/>
      <c r="X15" s="150"/>
      <c r="Y15" s="149" t="s">
        <v>28</v>
      </c>
      <c r="Z15" s="105"/>
      <c r="AA15" s="105"/>
      <c r="AB15" s="105"/>
      <c r="AC15" s="105"/>
      <c r="AD15" s="150"/>
      <c r="AE15" s="149" t="s">
        <v>29</v>
      </c>
      <c r="AF15" s="105"/>
      <c r="AG15" s="105"/>
      <c r="AH15" s="105"/>
      <c r="AI15" s="105"/>
      <c r="AJ15" s="105"/>
      <c r="AK15" s="105" t="s">
        <v>30</v>
      </c>
      <c r="AL15" s="105"/>
      <c r="AM15" s="105"/>
      <c r="AN15" s="105"/>
      <c r="AO15" s="105"/>
      <c r="AP15" s="106"/>
    </row>
    <row r="16" spans="2:46" s="53" customFormat="1" ht="15" customHeight="1">
      <c r="B16" s="169"/>
      <c r="C16" s="147"/>
      <c r="D16" s="147"/>
      <c r="E16" s="147"/>
      <c r="F16" s="147"/>
      <c r="G16" s="147"/>
      <c r="H16" s="147"/>
      <c r="I16" s="147"/>
      <c r="J16" s="147" t="s">
        <v>31</v>
      </c>
      <c r="K16" s="147"/>
      <c r="L16" s="63" t="s">
        <v>32</v>
      </c>
      <c r="M16" s="147" t="s">
        <v>33</v>
      </c>
      <c r="N16" s="147"/>
      <c r="O16" s="147" t="s">
        <v>34</v>
      </c>
      <c r="P16" s="147"/>
      <c r="Q16" s="147"/>
      <c r="R16" s="147"/>
      <c r="S16" s="147" t="s">
        <v>31</v>
      </c>
      <c r="T16" s="147"/>
      <c r="U16" s="147" t="s">
        <v>34</v>
      </c>
      <c r="V16" s="147"/>
      <c r="W16" s="147"/>
      <c r="X16" s="151"/>
      <c r="Y16" s="146" t="s">
        <v>31</v>
      </c>
      <c r="Z16" s="147"/>
      <c r="AA16" s="147" t="s">
        <v>34</v>
      </c>
      <c r="AB16" s="147"/>
      <c r="AC16" s="147"/>
      <c r="AD16" s="151"/>
      <c r="AE16" s="146" t="s">
        <v>31</v>
      </c>
      <c r="AF16" s="147"/>
      <c r="AG16" s="147" t="s">
        <v>34</v>
      </c>
      <c r="AH16" s="147"/>
      <c r="AI16" s="147"/>
      <c r="AJ16" s="147"/>
      <c r="AK16" s="147" t="s">
        <v>31</v>
      </c>
      <c r="AL16" s="147"/>
      <c r="AM16" s="147" t="s">
        <v>34</v>
      </c>
      <c r="AN16" s="147"/>
      <c r="AO16" s="147"/>
      <c r="AP16" s="148"/>
      <c r="AT16" s="53" t="s">
        <v>57</v>
      </c>
    </row>
    <row r="17" spans="2:48" ht="24" customHeight="1">
      <c r="B17" s="143"/>
      <c r="C17" s="144"/>
      <c r="D17" s="144"/>
      <c r="E17" s="144"/>
      <c r="F17" s="144"/>
      <c r="G17" s="144"/>
      <c r="H17" s="144"/>
      <c r="I17" s="144"/>
      <c r="J17" s="145"/>
      <c r="K17" s="145"/>
      <c r="L17" s="94" t="s">
        <v>36</v>
      </c>
      <c r="M17" s="145"/>
      <c r="N17" s="145"/>
      <c r="O17" s="138"/>
      <c r="P17" s="138"/>
      <c r="Q17" s="138"/>
      <c r="R17" s="138"/>
      <c r="S17" s="145"/>
      <c r="T17" s="145"/>
      <c r="U17" s="138">
        <v>0</v>
      </c>
      <c r="V17" s="138"/>
      <c r="W17" s="138"/>
      <c r="X17" s="139"/>
      <c r="Y17" s="140"/>
      <c r="Z17" s="141"/>
      <c r="AA17" s="138"/>
      <c r="AB17" s="138"/>
      <c r="AC17" s="138"/>
      <c r="AD17" s="139"/>
      <c r="AE17" s="109"/>
      <c r="AF17" s="110"/>
      <c r="AG17" s="111">
        <f>IF(AND(AA17="",U17=""),"",U17+AA17)</f>
        <v>0</v>
      </c>
      <c r="AH17" s="111"/>
      <c r="AI17" s="111"/>
      <c r="AJ17" s="111"/>
      <c r="AK17" s="110"/>
      <c r="AL17" s="110"/>
      <c r="AM17" s="111">
        <f>IF(AND(O17="",AG17=""),"",O17-AG17)</f>
        <v>0</v>
      </c>
      <c r="AN17" s="111"/>
      <c r="AO17" s="111"/>
      <c r="AP17" s="137"/>
      <c r="AT17" s="85" t="s">
        <v>56</v>
      </c>
      <c r="AU17" s="166">
        <v>0.1</v>
      </c>
      <c r="AV17" s="167"/>
    </row>
    <row r="18" spans="2:42" ht="24" customHeight="1">
      <c r="B18" s="143"/>
      <c r="C18" s="144"/>
      <c r="D18" s="144"/>
      <c r="E18" s="144"/>
      <c r="F18" s="144"/>
      <c r="G18" s="144"/>
      <c r="H18" s="144"/>
      <c r="I18" s="144"/>
      <c r="J18" s="145"/>
      <c r="K18" s="145"/>
      <c r="L18" s="94"/>
      <c r="M18" s="145"/>
      <c r="N18" s="145"/>
      <c r="O18" s="138"/>
      <c r="P18" s="138"/>
      <c r="Q18" s="138"/>
      <c r="R18" s="138"/>
      <c r="S18" s="145"/>
      <c r="T18" s="145"/>
      <c r="U18" s="138"/>
      <c r="V18" s="138"/>
      <c r="W18" s="138"/>
      <c r="X18" s="139"/>
      <c r="Y18" s="140"/>
      <c r="Z18" s="141"/>
      <c r="AA18" s="138"/>
      <c r="AB18" s="138"/>
      <c r="AC18" s="138"/>
      <c r="AD18" s="139"/>
      <c r="AE18" s="109"/>
      <c r="AF18" s="110"/>
      <c r="AG18" s="111">
        <f>IF(AND(AA18="",U18=""),"",U18+AA18)</f>
      </c>
      <c r="AH18" s="111"/>
      <c r="AI18" s="111"/>
      <c r="AJ18" s="111"/>
      <c r="AK18" s="110"/>
      <c r="AL18" s="110"/>
      <c r="AM18" s="111">
        <f>IF(AND(O18="",AG18=""),"",O18-AG18)</f>
      </c>
      <c r="AN18" s="111"/>
      <c r="AO18" s="111"/>
      <c r="AP18" s="137"/>
    </row>
    <row r="19" spans="2:42" ht="24" customHeight="1">
      <c r="B19" s="143"/>
      <c r="C19" s="144"/>
      <c r="D19" s="144"/>
      <c r="E19" s="144"/>
      <c r="F19" s="144"/>
      <c r="G19" s="144"/>
      <c r="H19" s="144"/>
      <c r="I19" s="144"/>
      <c r="J19" s="145"/>
      <c r="K19" s="145"/>
      <c r="L19" s="94"/>
      <c r="M19" s="145"/>
      <c r="N19" s="145"/>
      <c r="O19" s="138"/>
      <c r="P19" s="138"/>
      <c r="Q19" s="138"/>
      <c r="R19" s="138"/>
      <c r="S19" s="145"/>
      <c r="T19" s="145"/>
      <c r="U19" s="138"/>
      <c r="V19" s="138"/>
      <c r="W19" s="138"/>
      <c r="X19" s="139"/>
      <c r="Y19" s="140"/>
      <c r="Z19" s="141"/>
      <c r="AA19" s="138"/>
      <c r="AB19" s="138"/>
      <c r="AC19" s="138"/>
      <c r="AD19" s="139"/>
      <c r="AE19" s="109"/>
      <c r="AF19" s="110"/>
      <c r="AG19" s="111">
        <f aca="true" t="shared" si="0" ref="AG19:AG24">IF(AND(AA19="",U19=""),"",U19+AA19)</f>
      </c>
      <c r="AH19" s="111"/>
      <c r="AI19" s="111"/>
      <c r="AJ19" s="111"/>
      <c r="AK19" s="110"/>
      <c r="AL19" s="110"/>
      <c r="AM19" s="111">
        <f aca="true" t="shared" si="1" ref="AM19:AM24">IF(AND(O19="",AG19=""),"",O19-AG19)</f>
      </c>
      <c r="AN19" s="111"/>
      <c r="AO19" s="111"/>
      <c r="AP19" s="137"/>
    </row>
    <row r="20" spans="2:42" ht="24" customHeight="1">
      <c r="B20" s="143"/>
      <c r="C20" s="144"/>
      <c r="D20" s="144"/>
      <c r="E20" s="144"/>
      <c r="F20" s="144"/>
      <c r="G20" s="144"/>
      <c r="H20" s="144"/>
      <c r="I20" s="144"/>
      <c r="J20" s="145"/>
      <c r="K20" s="145"/>
      <c r="L20" s="94"/>
      <c r="M20" s="145"/>
      <c r="N20" s="145"/>
      <c r="O20" s="138"/>
      <c r="P20" s="138"/>
      <c r="Q20" s="138"/>
      <c r="R20" s="138"/>
      <c r="S20" s="145"/>
      <c r="T20" s="145"/>
      <c r="U20" s="138"/>
      <c r="V20" s="138"/>
      <c r="W20" s="138"/>
      <c r="X20" s="139"/>
      <c r="Y20" s="140"/>
      <c r="Z20" s="141"/>
      <c r="AA20" s="138"/>
      <c r="AB20" s="138"/>
      <c r="AC20" s="138"/>
      <c r="AD20" s="139"/>
      <c r="AE20" s="109"/>
      <c r="AF20" s="110"/>
      <c r="AG20" s="111">
        <f t="shared" si="0"/>
      </c>
      <c r="AH20" s="111"/>
      <c r="AI20" s="111"/>
      <c r="AJ20" s="111"/>
      <c r="AK20" s="110"/>
      <c r="AL20" s="110"/>
      <c r="AM20" s="111">
        <f t="shared" si="1"/>
      </c>
      <c r="AN20" s="111"/>
      <c r="AO20" s="111"/>
      <c r="AP20" s="137"/>
    </row>
    <row r="21" spans="2:42" ht="24" customHeight="1">
      <c r="B21" s="143"/>
      <c r="C21" s="144"/>
      <c r="D21" s="144"/>
      <c r="E21" s="144"/>
      <c r="F21" s="144"/>
      <c r="G21" s="144"/>
      <c r="H21" s="144"/>
      <c r="I21" s="144"/>
      <c r="J21" s="145"/>
      <c r="K21" s="145"/>
      <c r="L21" s="94"/>
      <c r="M21" s="145"/>
      <c r="N21" s="145"/>
      <c r="O21" s="138"/>
      <c r="P21" s="138"/>
      <c r="Q21" s="138"/>
      <c r="R21" s="138"/>
      <c r="S21" s="145"/>
      <c r="T21" s="145"/>
      <c r="U21" s="138"/>
      <c r="V21" s="138"/>
      <c r="W21" s="138"/>
      <c r="X21" s="139"/>
      <c r="Y21" s="140"/>
      <c r="Z21" s="141"/>
      <c r="AA21" s="138"/>
      <c r="AB21" s="138"/>
      <c r="AC21" s="138"/>
      <c r="AD21" s="139"/>
      <c r="AE21" s="109"/>
      <c r="AF21" s="110"/>
      <c r="AG21" s="111">
        <f t="shared" si="0"/>
      </c>
      <c r="AH21" s="111"/>
      <c r="AI21" s="111"/>
      <c r="AJ21" s="111"/>
      <c r="AK21" s="110"/>
      <c r="AL21" s="110"/>
      <c r="AM21" s="111">
        <f t="shared" si="1"/>
      </c>
      <c r="AN21" s="111"/>
      <c r="AO21" s="111"/>
      <c r="AP21" s="137"/>
    </row>
    <row r="22" spans="2:42" ht="24" customHeight="1">
      <c r="B22" s="143"/>
      <c r="C22" s="144"/>
      <c r="D22" s="144"/>
      <c r="E22" s="144"/>
      <c r="F22" s="144"/>
      <c r="G22" s="144"/>
      <c r="H22" s="144"/>
      <c r="I22" s="144"/>
      <c r="J22" s="145"/>
      <c r="K22" s="145"/>
      <c r="L22" s="94"/>
      <c r="M22" s="145"/>
      <c r="N22" s="145"/>
      <c r="O22" s="138"/>
      <c r="P22" s="138"/>
      <c r="Q22" s="138"/>
      <c r="R22" s="138"/>
      <c r="S22" s="145"/>
      <c r="T22" s="145"/>
      <c r="U22" s="138"/>
      <c r="V22" s="138"/>
      <c r="W22" s="138"/>
      <c r="X22" s="139"/>
      <c r="Y22" s="140"/>
      <c r="Z22" s="141"/>
      <c r="AA22" s="138"/>
      <c r="AB22" s="138"/>
      <c r="AC22" s="138"/>
      <c r="AD22" s="139"/>
      <c r="AE22" s="109"/>
      <c r="AF22" s="110"/>
      <c r="AG22" s="111">
        <f t="shared" si="0"/>
      </c>
      <c r="AH22" s="111"/>
      <c r="AI22" s="111"/>
      <c r="AJ22" s="111"/>
      <c r="AK22" s="110"/>
      <c r="AL22" s="110"/>
      <c r="AM22" s="111">
        <f t="shared" si="1"/>
      </c>
      <c r="AN22" s="111"/>
      <c r="AO22" s="111"/>
      <c r="AP22" s="137"/>
    </row>
    <row r="23" spans="2:42" ht="24" customHeight="1">
      <c r="B23" s="143"/>
      <c r="C23" s="144"/>
      <c r="D23" s="144"/>
      <c r="E23" s="144"/>
      <c r="F23" s="144"/>
      <c r="G23" s="144"/>
      <c r="H23" s="144"/>
      <c r="I23" s="144"/>
      <c r="J23" s="145"/>
      <c r="K23" s="145"/>
      <c r="L23" s="94"/>
      <c r="M23" s="145"/>
      <c r="N23" s="145"/>
      <c r="O23" s="138"/>
      <c r="P23" s="138"/>
      <c r="Q23" s="138"/>
      <c r="R23" s="138"/>
      <c r="S23" s="145"/>
      <c r="T23" s="145"/>
      <c r="U23" s="138"/>
      <c r="V23" s="138"/>
      <c r="W23" s="138"/>
      <c r="X23" s="139"/>
      <c r="Y23" s="140"/>
      <c r="Z23" s="141"/>
      <c r="AA23" s="138"/>
      <c r="AB23" s="138"/>
      <c r="AC23" s="138"/>
      <c r="AD23" s="139"/>
      <c r="AE23" s="109"/>
      <c r="AF23" s="110"/>
      <c r="AG23" s="111">
        <f t="shared" si="0"/>
      </c>
      <c r="AH23" s="111"/>
      <c r="AI23" s="111"/>
      <c r="AJ23" s="111"/>
      <c r="AK23" s="110"/>
      <c r="AL23" s="110"/>
      <c r="AM23" s="111">
        <f t="shared" si="1"/>
      </c>
      <c r="AN23" s="111"/>
      <c r="AO23" s="111"/>
      <c r="AP23" s="137"/>
    </row>
    <row r="24" spans="2:42" ht="24" customHeight="1">
      <c r="B24" s="143"/>
      <c r="C24" s="144"/>
      <c r="D24" s="144"/>
      <c r="E24" s="144"/>
      <c r="F24" s="144"/>
      <c r="G24" s="144"/>
      <c r="H24" s="144"/>
      <c r="I24" s="144"/>
      <c r="J24" s="145"/>
      <c r="K24" s="145"/>
      <c r="L24" s="94"/>
      <c r="M24" s="145"/>
      <c r="N24" s="145"/>
      <c r="O24" s="138"/>
      <c r="P24" s="138"/>
      <c r="Q24" s="138"/>
      <c r="R24" s="138"/>
      <c r="S24" s="145"/>
      <c r="T24" s="145"/>
      <c r="U24" s="138"/>
      <c r="V24" s="138"/>
      <c r="W24" s="138"/>
      <c r="X24" s="139"/>
      <c r="Y24" s="140"/>
      <c r="Z24" s="141"/>
      <c r="AA24" s="138"/>
      <c r="AB24" s="138"/>
      <c r="AC24" s="138"/>
      <c r="AD24" s="139"/>
      <c r="AE24" s="109"/>
      <c r="AF24" s="110"/>
      <c r="AG24" s="111">
        <f t="shared" si="0"/>
      </c>
      <c r="AH24" s="111"/>
      <c r="AI24" s="111"/>
      <c r="AJ24" s="111"/>
      <c r="AK24" s="110"/>
      <c r="AL24" s="110"/>
      <c r="AM24" s="111">
        <f t="shared" si="1"/>
      </c>
      <c r="AN24" s="111"/>
      <c r="AO24" s="111"/>
      <c r="AP24" s="137"/>
    </row>
    <row r="25" spans="2:42" ht="24" customHeight="1">
      <c r="B25" s="163" t="s">
        <v>55</v>
      </c>
      <c r="C25" s="164"/>
      <c r="D25" s="164"/>
      <c r="E25" s="165"/>
      <c r="F25" s="168">
        <f>AU17</f>
        <v>0.1</v>
      </c>
      <c r="G25" s="164"/>
      <c r="H25" s="164"/>
      <c r="I25" s="165"/>
      <c r="J25" s="142"/>
      <c r="K25" s="142"/>
      <c r="L25" s="95"/>
      <c r="M25" s="142"/>
      <c r="N25" s="142"/>
      <c r="O25" s="111">
        <f>SUM(O17:R24)*$AU$17</f>
        <v>0</v>
      </c>
      <c r="P25" s="111"/>
      <c r="Q25" s="111"/>
      <c r="R25" s="111"/>
      <c r="S25" s="142"/>
      <c r="T25" s="142"/>
      <c r="U25" s="111">
        <f>SUM(U17:X24)*$AU$17</f>
        <v>0</v>
      </c>
      <c r="V25" s="111"/>
      <c r="W25" s="111"/>
      <c r="X25" s="112"/>
      <c r="Y25" s="109"/>
      <c r="Z25" s="110"/>
      <c r="AA25" s="111">
        <f>SUM(AA17:AD24)*$AU$17</f>
        <v>0</v>
      </c>
      <c r="AB25" s="111"/>
      <c r="AC25" s="111"/>
      <c r="AD25" s="112"/>
      <c r="AE25" s="109"/>
      <c r="AF25" s="110"/>
      <c r="AG25" s="111">
        <f>U25+AA25</f>
        <v>0</v>
      </c>
      <c r="AH25" s="111"/>
      <c r="AI25" s="111"/>
      <c r="AJ25" s="111"/>
      <c r="AK25" s="110"/>
      <c r="AL25" s="110"/>
      <c r="AM25" s="111">
        <f>O25-AG25</f>
        <v>0</v>
      </c>
      <c r="AN25" s="111"/>
      <c r="AO25" s="111"/>
      <c r="AP25" s="137"/>
    </row>
    <row r="26" spans="2:42" ht="24" customHeight="1">
      <c r="B26" s="129" t="s">
        <v>37</v>
      </c>
      <c r="C26" s="130"/>
      <c r="D26" s="130"/>
      <c r="E26" s="130"/>
      <c r="F26" s="130"/>
      <c r="G26" s="130"/>
      <c r="H26" s="130"/>
      <c r="I26" s="130"/>
      <c r="J26" s="136"/>
      <c r="K26" s="136"/>
      <c r="L26" s="96"/>
      <c r="M26" s="136"/>
      <c r="N26" s="136"/>
      <c r="O26" s="122">
        <f>SUM(O17:R25)</f>
        <v>0</v>
      </c>
      <c r="P26" s="122"/>
      <c r="Q26" s="122"/>
      <c r="R26" s="122"/>
      <c r="S26" s="136"/>
      <c r="T26" s="136"/>
      <c r="U26" s="122">
        <f>SUM(U17:X25)</f>
        <v>0</v>
      </c>
      <c r="V26" s="122"/>
      <c r="W26" s="122"/>
      <c r="X26" s="123"/>
      <c r="Y26" s="107"/>
      <c r="Z26" s="108"/>
      <c r="AA26" s="122">
        <f>SUM(AA17:AD25)</f>
        <v>0</v>
      </c>
      <c r="AB26" s="122"/>
      <c r="AC26" s="122"/>
      <c r="AD26" s="123"/>
      <c r="AE26" s="107"/>
      <c r="AF26" s="108"/>
      <c r="AG26" s="122">
        <f>SUM(AG17:AJ25)</f>
        <v>0</v>
      </c>
      <c r="AH26" s="122"/>
      <c r="AI26" s="122"/>
      <c r="AJ26" s="122"/>
      <c r="AK26" s="108"/>
      <c r="AL26" s="108"/>
      <c r="AM26" s="122">
        <f>SUM(AM17:AP25)</f>
        <v>0</v>
      </c>
      <c r="AN26" s="122"/>
      <c r="AO26" s="122"/>
      <c r="AP26" s="134"/>
    </row>
    <row r="27" spans="15:17" ht="19.5" customHeight="1">
      <c r="O27" s="64"/>
      <c r="Q27" s="65" t="s">
        <v>78</v>
      </c>
    </row>
    <row r="28" spans="2:57" s="62" customFormat="1" ht="19.5" customHeight="1">
      <c r="B28" s="66" t="s">
        <v>46</v>
      </c>
      <c r="Q28" s="135" t="s">
        <v>44</v>
      </c>
      <c r="R28" s="105"/>
      <c r="S28" s="105"/>
      <c r="T28" s="105"/>
      <c r="U28" s="105"/>
      <c r="V28" s="105"/>
      <c r="W28" s="105"/>
      <c r="X28" s="105"/>
      <c r="Y28" s="105"/>
      <c r="Z28" s="105" t="s">
        <v>43</v>
      </c>
      <c r="AA28" s="105"/>
      <c r="AB28" s="105"/>
      <c r="AC28" s="105" t="s">
        <v>42</v>
      </c>
      <c r="AD28" s="105"/>
      <c r="AE28" s="105"/>
      <c r="AF28" s="105" t="s">
        <v>41</v>
      </c>
      <c r="AG28" s="105"/>
      <c r="AH28" s="105"/>
      <c r="AI28" s="105" t="s">
        <v>45</v>
      </c>
      <c r="AJ28" s="105"/>
      <c r="AK28" s="105"/>
      <c r="AL28" s="105" t="s">
        <v>40</v>
      </c>
      <c r="AM28" s="105"/>
      <c r="AN28" s="105"/>
      <c r="AO28" s="105"/>
      <c r="AP28" s="106"/>
      <c r="AQ28" s="67"/>
      <c r="AR28" s="68"/>
      <c r="AS28" s="68"/>
      <c r="AT28" s="68"/>
      <c r="AU28" s="68"/>
      <c r="AV28" s="58"/>
      <c r="AW28" s="69"/>
      <c r="AX28" s="116"/>
      <c r="AY28" s="116"/>
      <c r="AZ28" s="116"/>
      <c r="BA28" s="116"/>
      <c r="BB28" s="116"/>
      <c r="BC28" s="116"/>
      <c r="BD28" s="58"/>
      <c r="BE28" s="68"/>
    </row>
    <row r="29" spans="2:57" s="66" customFormat="1" ht="19.5" customHeight="1">
      <c r="B29" s="124" t="s">
        <v>69</v>
      </c>
      <c r="C29" s="124"/>
      <c r="D29" s="124"/>
      <c r="E29" s="124"/>
      <c r="F29" s="124"/>
      <c r="G29" s="124"/>
      <c r="H29" s="124"/>
      <c r="I29" s="124"/>
      <c r="J29" s="124"/>
      <c r="K29" s="124"/>
      <c r="L29" s="124"/>
      <c r="M29" s="124"/>
      <c r="N29" s="124"/>
      <c r="O29" s="124"/>
      <c r="Q29" s="125"/>
      <c r="R29" s="126"/>
      <c r="S29" s="126"/>
      <c r="T29" s="126"/>
      <c r="U29" s="126"/>
      <c r="V29" s="126"/>
      <c r="W29" s="126"/>
      <c r="X29" s="126"/>
      <c r="Y29" s="126"/>
      <c r="Z29" s="126"/>
      <c r="AA29" s="126"/>
      <c r="AB29" s="126"/>
      <c r="AC29" s="126"/>
      <c r="AD29" s="126"/>
      <c r="AE29" s="126"/>
      <c r="AF29" s="126"/>
      <c r="AG29" s="126"/>
      <c r="AH29" s="126"/>
      <c r="AI29" s="126"/>
      <c r="AJ29" s="126"/>
      <c r="AK29" s="126"/>
      <c r="AL29" s="131"/>
      <c r="AM29" s="132"/>
      <c r="AN29" s="132"/>
      <c r="AO29" s="132"/>
      <c r="AP29" s="133"/>
      <c r="AQ29" s="67"/>
      <c r="AR29" s="68"/>
      <c r="AS29" s="68"/>
      <c r="AT29" s="68"/>
      <c r="AU29" s="68"/>
      <c r="AV29" s="71"/>
      <c r="AW29" s="70"/>
      <c r="AX29" s="70"/>
      <c r="AY29" s="70"/>
      <c r="AZ29" s="72"/>
      <c r="BA29" s="72"/>
      <c r="BB29" s="72"/>
      <c r="BC29" s="73"/>
      <c r="BD29" s="73"/>
      <c r="BE29" s="72"/>
    </row>
    <row r="30" spans="2:57" s="66" customFormat="1" ht="19.5" customHeight="1">
      <c r="B30" s="124"/>
      <c r="C30" s="124"/>
      <c r="D30" s="124"/>
      <c r="E30" s="124"/>
      <c r="F30" s="124"/>
      <c r="G30" s="124"/>
      <c r="H30" s="124"/>
      <c r="I30" s="124"/>
      <c r="J30" s="124"/>
      <c r="K30" s="124"/>
      <c r="L30" s="124"/>
      <c r="M30" s="124"/>
      <c r="N30" s="124"/>
      <c r="O30" s="124"/>
      <c r="Q30" s="127"/>
      <c r="R30" s="128"/>
      <c r="S30" s="128"/>
      <c r="T30" s="128"/>
      <c r="U30" s="128"/>
      <c r="V30" s="128"/>
      <c r="W30" s="128"/>
      <c r="X30" s="128"/>
      <c r="Y30" s="128"/>
      <c r="Z30" s="128"/>
      <c r="AA30" s="128"/>
      <c r="AB30" s="128"/>
      <c r="AC30" s="128"/>
      <c r="AD30" s="128"/>
      <c r="AE30" s="128"/>
      <c r="AF30" s="128"/>
      <c r="AG30" s="128"/>
      <c r="AH30" s="128"/>
      <c r="AI30" s="128"/>
      <c r="AJ30" s="128"/>
      <c r="AK30" s="128"/>
      <c r="AL30" s="131"/>
      <c r="AM30" s="132"/>
      <c r="AN30" s="132"/>
      <c r="AO30" s="132"/>
      <c r="AP30" s="133"/>
      <c r="AQ30" s="67"/>
      <c r="AR30" s="68"/>
      <c r="AS30" s="68"/>
      <c r="AT30" s="68"/>
      <c r="AU30" s="68"/>
      <c r="AV30" s="71"/>
      <c r="AW30" s="70"/>
      <c r="AX30" s="70"/>
      <c r="AY30" s="70"/>
      <c r="AZ30" s="72"/>
      <c r="BA30" s="72"/>
      <c r="BB30" s="72"/>
      <c r="BC30" s="72"/>
      <c r="BD30" s="72"/>
      <c r="BE30" s="72"/>
    </row>
    <row r="31" spans="2:57" s="66" customFormat="1" ht="19.5" customHeight="1">
      <c r="B31" s="124"/>
      <c r="C31" s="124"/>
      <c r="D31" s="124"/>
      <c r="E31" s="124"/>
      <c r="F31" s="124"/>
      <c r="G31" s="124"/>
      <c r="H31" s="124"/>
      <c r="I31" s="124"/>
      <c r="J31" s="124"/>
      <c r="K31" s="124"/>
      <c r="L31" s="124"/>
      <c r="M31" s="124"/>
      <c r="N31" s="124"/>
      <c r="O31" s="124"/>
      <c r="Q31" s="129"/>
      <c r="R31" s="130"/>
      <c r="S31" s="130"/>
      <c r="T31" s="130"/>
      <c r="U31" s="130"/>
      <c r="V31" s="130"/>
      <c r="W31" s="130"/>
      <c r="X31" s="130"/>
      <c r="Y31" s="130"/>
      <c r="Z31" s="130"/>
      <c r="AA31" s="130"/>
      <c r="AB31" s="130"/>
      <c r="AC31" s="130"/>
      <c r="AD31" s="130"/>
      <c r="AE31" s="130"/>
      <c r="AF31" s="130"/>
      <c r="AG31" s="130"/>
      <c r="AH31" s="130"/>
      <c r="AI31" s="130"/>
      <c r="AJ31" s="130"/>
      <c r="AK31" s="130"/>
      <c r="AL31" s="74" t="s">
        <v>13</v>
      </c>
      <c r="AM31" s="113"/>
      <c r="AN31" s="113"/>
      <c r="AO31" s="113"/>
      <c r="AP31" s="114"/>
      <c r="AQ31" s="67"/>
      <c r="AR31" s="68"/>
      <c r="AS31" s="68"/>
      <c r="AT31" s="68"/>
      <c r="AU31" s="68"/>
      <c r="AV31" s="71"/>
      <c r="AW31" s="70"/>
      <c r="AX31" s="70"/>
      <c r="AY31" s="70"/>
      <c r="AZ31" s="72"/>
      <c r="BA31" s="72"/>
      <c r="BB31" s="72"/>
      <c r="BC31" s="72"/>
      <c r="BD31" s="72"/>
      <c r="BE31" s="75"/>
    </row>
    <row r="32" ht="19.5" customHeight="1"/>
    <row r="33" ht="19.5" customHeight="1"/>
  </sheetData>
  <sheetProtection formatRows="0" insertColumns="0"/>
  <mergeCells count="190">
    <mergeCell ref="B2:L2"/>
    <mergeCell ref="E4:G4"/>
    <mergeCell ref="O4:Q4"/>
    <mergeCell ref="R4:Y4"/>
    <mergeCell ref="AC3:AE3"/>
    <mergeCell ref="AG3:AM3"/>
    <mergeCell ref="AF4:AJ4"/>
    <mergeCell ref="O6:Q6"/>
    <mergeCell ref="R6:Z6"/>
    <mergeCell ref="B25:E25"/>
    <mergeCell ref="AU17:AV17"/>
    <mergeCell ref="F25:I25"/>
    <mergeCell ref="B15:I16"/>
    <mergeCell ref="J15:R15"/>
    <mergeCell ref="S15:X15"/>
    <mergeCell ref="P8:Z8"/>
    <mergeCell ref="AC6:AD7"/>
    <mergeCell ref="AE6:AO7"/>
    <mergeCell ref="C10:L11"/>
    <mergeCell ref="AE9:AP9"/>
    <mergeCell ref="AE10:AP10"/>
    <mergeCell ref="B6:C6"/>
    <mergeCell ref="D6:E6"/>
    <mergeCell ref="G6:H6"/>
    <mergeCell ref="J6:K6"/>
    <mergeCell ref="Y15:AD15"/>
    <mergeCell ref="AE15:AJ15"/>
    <mergeCell ref="AK15:AP15"/>
    <mergeCell ref="J16:K16"/>
    <mergeCell ref="M16:N16"/>
    <mergeCell ref="O16:R16"/>
    <mergeCell ref="S16:T16"/>
    <mergeCell ref="U16:X16"/>
    <mergeCell ref="Y16:Z16"/>
    <mergeCell ref="AA16:AD16"/>
    <mergeCell ref="AE16:AF16"/>
    <mergeCell ref="AG16:AJ16"/>
    <mergeCell ref="AK16:AL16"/>
    <mergeCell ref="AM16:AP16"/>
    <mergeCell ref="B17:I17"/>
    <mergeCell ref="J17:K17"/>
    <mergeCell ref="M17:N17"/>
    <mergeCell ref="O17:R17"/>
    <mergeCell ref="S17:T17"/>
    <mergeCell ref="U17:X17"/>
    <mergeCell ref="Y17:Z17"/>
    <mergeCell ref="AA17:AD17"/>
    <mergeCell ref="AE17:AF17"/>
    <mergeCell ref="AG17:AJ17"/>
    <mergeCell ref="AK17:AL17"/>
    <mergeCell ref="AM17:AP17"/>
    <mergeCell ref="B18:I18"/>
    <mergeCell ref="J18:K18"/>
    <mergeCell ref="M18:N18"/>
    <mergeCell ref="O18:R18"/>
    <mergeCell ref="S18:T18"/>
    <mergeCell ref="U18:X18"/>
    <mergeCell ref="Y18:Z18"/>
    <mergeCell ref="AA18:AD18"/>
    <mergeCell ref="AE18:AF18"/>
    <mergeCell ref="AG18:AJ18"/>
    <mergeCell ref="AK18:AL18"/>
    <mergeCell ref="AM18:AP18"/>
    <mergeCell ref="B19:I19"/>
    <mergeCell ref="J19:K19"/>
    <mergeCell ref="M19:N19"/>
    <mergeCell ref="O19:R19"/>
    <mergeCell ref="S19:T19"/>
    <mergeCell ref="U19:X19"/>
    <mergeCell ref="Y19:Z19"/>
    <mergeCell ref="AA19:AD19"/>
    <mergeCell ref="AE19:AF19"/>
    <mergeCell ref="AG19:AJ19"/>
    <mergeCell ref="AK19:AL19"/>
    <mergeCell ref="AM19:AP19"/>
    <mergeCell ref="B20:I20"/>
    <mergeCell ref="J20:K20"/>
    <mergeCell ref="M20:N20"/>
    <mergeCell ref="O20:R20"/>
    <mergeCell ref="S20:T20"/>
    <mergeCell ref="U20:X20"/>
    <mergeCell ref="Y20:Z20"/>
    <mergeCell ref="AA20:AD20"/>
    <mergeCell ref="AE20:AF20"/>
    <mergeCell ref="AG20:AJ20"/>
    <mergeCell ref="AK20:AL20"/>
    <mergeCell ref="AM20:AP20"/>
    <mergeCell ref="B21:I21"/>
    <mergeCell ref="J21:K21"/>
    <mergeCell ref="M21:N21"/>
    <mergeCell ref="O21:R21"/>
    <mergeCell ref="S21:T21"/>
    <mergeCell ref="U21:X21"/>
    <mergeCell ref="Y21:Z21"/>
    <mergeCell ref="AA21:AD21"/>
    <mergeCell ref="AE21:AF21"/>
    <mergeCell ref="AG21:AJ21"/>
    <mergeCell ref="AK21:AL21"/>
    <mergeCell ref="AM21:AP21"/>
    <mergeCell ref="B22:I22"/>
    <mergeCell ref="J22:K22"/>
    <mergeCell ref="M22:N22"/>
    <mergeCell ref="O22:R22"/>
    <mergeCell ref="S22:T22"/>
    <mergeCell ref="U22:X22"/>
    <mergeCell ref="Y22:Z22"/>
    <mergeCell ref="AA22:AD22"/>
    <mergeCell ref="AE22:AF22"/>
    <mergeCell ref="AG22:AJ22"/>
    <mergeCell ref="AK22:AL22"/>
    <mergeCell ref="AM22:AP22"/>
    <mergeCell ref="B23:I23"/>
    <mergeCell ref="J23:K23"/>
    <mergeCell ref="M23:N23"/>
    <mergeCell ref="O23:R23"/>
    <mergeCell ref="S23:T23"/>
    <mergeCell ref="U23:X23"/>
    <mergeCell ref="Y23:Z23"/>
    <mergeCell ref="AA23:AD23"/>
    <mergeCell ref="AE23:AF23"/>
    <mergeCell ref="AK23:AL23"/>
    <mergeCell ref="AM23:AP23"/>
    <mergeCell ref="B24:I24"/>
    <mergeCell ref="J24:K24"/>
    <mergeCell ref="M24:N24"/>
    <mergeCell ref="O24:R24"/>
    <mergeCell ref="S24:T24"/>
    <mergeCell ref="AM24:AP24"/>
    <mergeCell ref="U24:X24"/>
    <mergeCell ref="Y24:Z24"/>
    <mergeCell ref="J25:K25"/>
    <mergeCell ref="M25:N25"/>
    <mergeCell ref="O25:R25"/>
    <mergeCell ref="S25:T25"/>
    <mergeCell ref="U25:X25"/>
    <mergeCell ref="U26:X26"/>
    <mergeCell ref="AG23:AJ23"/>
    <mergeCell ref="AE25:AF25"/>
    <mergeCell ref="AG25:AJ25"/>
    <mergeCell ref="AK25:AL25"/>
    <mergeCell ref="AM25:AP25"/>
    <mergeCell ref="AA24:AD24"/>
    <mergeCell ref="AE24:AF24"/>
    <mergeCell ref="AG24:AJ24"/>
    <mergeCell ref="AK24:AL24"/>
    <mergeCell ref="AK26:AL26"/>
    <mergeCell ref="AM26:AP26"/>
    <mergeCell ref="Q28:Y28"/>
    <mergeCell ref="Z28:AB28"/>
    <mergeCell ref="AC28:AE28"/>
    <mergeCell ref="B26:I26"/>
    <mergeCell ref="J26:K26"/>
    <mergeCell ref="M26:N26"/>
    <mergeCell ref="O26:R26"/>
    <mergeCell ref="S26:T26"/>
    <mergeCell ref="AX28:BC28"/>
    <mergeCell ref="B29:O31"/>
    <mergeCell ref="Q29:S31"/>
    <mergeCell ref="T29:V31"/>
    <mergeCell ref="W29:Y31"/>
    <mergeCell ref="Z29:AB31"/>
    <mergeCell ref="AC29:AE31"/>
    <mergeCell ref="AF29:AH31"/>
    <mergeCell ref="AI29:AK31"/>
    <mergeCell ref="AF28:AH28"/>
    <mergeCell ref="AC2:AE2"/>
    <mergeCell ref="AC9:AD10"/>
    <mergeCell ref="AC12:AD13"/>
    <mergeCell ref="AE12:AF12"/>
    <mergeCell ref="AG12:AI12"/>
    <mergeCell ref="AJ12:AK12"/>
    <mergeCell ref="AC5:AD5"/>
    <mergeCell ref="AE5:AP5"/>
    <mergeCell ref="AI28:AK28"/>
    <mergeCell ref="AL28:AP28"/>
    <mergeCell ref="Y26:Z26"/>
    <mergeCell ref="Y25:Z25"/>
    <mergeCell ref="AA25:AD25"/>
    <mergeCell ref="AM31:AP31"/>
    <mergeCell ref="AA26:AD26"/>
    <mergeCell ref="AE26:AF26"/>
    <mergeCell ref="AL29:AP30"/>
    <mergeCell ref="AG26:AJ26"/>
    <mergeCell ref="B10:B11"/>
    <mergeCell ref="AE13:AF13"/>
    <mergeCell ref="AG13:AK13"/>
    <mergeCell ref="AL13:AM13"/>
    <mergeCell ref="AN13:AP13"/>
    <mergeCell ref="O10:Z11"/>
    <mergeCell ref="AL12:AP12"/>
  </mergeCells>
  <conditionalFormatting sqref="E4:G4 D6:E6 G6:H6 J6:K6 R4:Y4 R6:Z6 P8:Z8 AG3:AM3 AF4:AJ4 AE5:AP5 AE6:AO7 B17:K17 O17:AD17 AE9:AP10">
    <cfRule type="cellIs" priority="6" dxfId="1" operator="equal" stopIfTrue="1">
      <formula>""</formula>
    </cfRule>
  </conditionalFormatting>
  <conditionalFormatting sqref="AG12:AI12 AL12:AP12 AG13:AK13 AN13:AP13">
    <cfRule type="cellIs" priority="3" dxfId="3" operator="equal" stopIfTrue="1">
      <formula>""</formula>
    </cfRule>
    <cfRule type="cellIs" priority="5" dxfId="2" operator="equal" stopIfTrue="1">
      <formula>""</formula>
    </cfRule>
  </conditionalFormatting>
  <conditionalFormatting sqref="E4:G4 D6:E6 G6:H6 J6:K6 R4:Y4 R6:Z6 P8:Z8 AG3:AM3 AF4:AJ4 AE5:AP5 AE6:AO7 AE9:AP10 AG12:AI12 AG13:AK13 AL12:AP12 AN13:AP13 B17:K17 M17:AD17">
    <cfRule type="cellIs" priority="2" dxfId="1" operator="equal" stopIfTrue="1">
      <formula>""</formula>
    </cfRule>
  </conditionalFormatting>
  <conditionalFormatting sqref="M17:N17 S17:T17 Y17:Z17">
    <cfRule type="cellIs" priority="1" dxfId="0" operator="equal" stopIfTrue="1">
      <formula>""</formula>
    </cfRule>
  </conditionalFormatting>
  <printOptions/>
  <pageMargins left="0.5118110236220472" right="0" top="0.3937007874015748" bottom="0.1968503937007874" header="0.1968503937007874" footer="0"/>
  <pageSetup blackAndWhite="1"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AN25"/>
  <sheetViews>
    <sheetView showGridLines="0" zoomScale="90" zoomScaleNormal="90" zoomScalePageLayoutView="0" workbookViewId="0" topLeftCell="A1">
      <selection activeCell="A5" sqref="A5:E5"/>
    </sheetView>
  </sheetViews>
  <sheetFormatPr defaultColWidth="4.00390625" defaultRowHeight="13.5"/>
  <cols>
    <col min="1" max="16384" width="4.00390625" style="77" customWidth="1"/>
  </cols>
  <sheetData>
    <row r="1" spans="31:33" ht="13.5">
      <c r="AE1" s="78" t="s">
        <v>13</v>
      </c>
      <c r="AF1" s="217"/>
      <c r="AG1" s="217"/>
    </row>
    <row r="2" ht="9.75" customHeight="1"/>
    <row r="3" spans="1:33" s="79" customFormat="1" ht="15" customHeight="1">
      <c r="A3" s="211" t="s">
        <v>12</v>
      </c>
      <c r="B3" s="212"/>
      <c r="C3" s="212"/>
      <c r="D3" s="212"/>
      <c r="E3" s="212"/>
      <c r="F3" s="212" t="s">
        <v>1</v>
      </c>
      <c r="G3" s="212"/>
      <c r="H3" s="212"/>
      <c r="I3" s="212"/>
      <c r="J3" s="212"/>
      <c r="K3" s="212"/>
      <c r="L3" s="212"/>
      <c r="M3" s="212"/>
      <c r="N3" s="212" t="s">
        <v>2</v>
      </c>
      <c r="O3" s="212"/>
      <c r="P3" s="212"/>
      <c r="Q3" s="212"/>
      <c r="R3" s="214"/>
      <c r="S3" s="215" t="s">
        <v>3</v>
      </c>
      <c r="T3" s="212"/>
      <c r="U3" s="212"/>
      <c r="V3" s="212"/>
      <c r="W3" s="216"/>
      <c r="X3" s="218" t="s">
        <v>4</v>
      </c>
      <c r="Y3" s="212"/>
      <c r="Z3" s="212"/>
      <c r="AA3" s="212"/>
      <c r="AB3" s="212"/>
      <c r="AC3" s="212" t="s">
        <v>5</v>
      </c>
      <c r="AD3" s="212"/>
      <c r="AE3" s="212"/>
      <c r="AF3" s="212"/>
      <c r="AG3" s="220"/>
    </row>
    <row r="4" spans="1:33" s="81" customFormat="1" ht="15" customHeight="1">
      <c r="A4" s="213"/>
      <c r="B4" s="197"/>
      <c r="C4" s="197"/>
      <c r="D4" s="197"/>
      <c r="E4" s="197"/>
      <c r="F4" s="197" t="s">
        <v>6</v>
      </c>
      <c r="G4" s="197"/>
      <c r="H4" s="80" t="s">
        <v>11</v>
      </c>
      <c r="I4" s="197" t="s">
        <v>7</v>
      </c>
      <c r="J4" s="197"/>
      <c r="K4" s="197" t="s">
        <v>8</v>
      </c>
      <c r="L4" s="197"/>
      <c r="M4" s="197"/>
      <c r="N4" s="197" t="s">
        <v>9</v>
      </c>
      <c r="O4" s="197"/>
      <c r="P4" s="197" t="s">
        <v>0</v>
      </c>
      <c r="Q4" s="197"/>
      <c r="R4" s="198"/>
      <c r="S4" s="199" t="s">
        <v>10</v>
      </c>
      <c r="T4" s="197"/>
      <c r="U4" s="197" t="s">
        <v>0</v>
      </c>
      <c r="V4" s="197"/>
      <c r="W4" s="200"/>
      <c r="X4" s="201" t="s">
        <v>10</v>
      </c>
      <c r="Y4" s="197"/>
      <c r="Z4" s="197" t="s">
        <v>0</v>
      </c>
      <c r="AA4" s="197"/>
      <c r="AB4" s="197"/>
      <c r="AC4" s="197" t="s">
        <v>10</v>
      </c>
      <c r="AD4" s="197"/>
      <c r="AE4" s="197" t="s">
        <v>0</v>
      </c>
      <c r="AF4" s="197"/>
      <c r="AG4" s="219"/>
    </row>
    <row r="5" spans="1:33" ht="24" customHeight="1">
      <c r="A5" s="291"/>
      <c r="B5" s="292"/>
      <c r="C5" s="292"/>
      <c r="D5" s="292"/>
      <c r="E5" s="293"/>
      <c r="F5" s="203"/>
      <c r="G5" s="204"/>
      <c r="H5" s="76"/>
      <c r="I5" s="194"/>
      <c r="J5" s="207"/>
      <c r="K5" s="194">
        <f aca="true" t="shared" si="0" ref="K5:K24">F5*I5</f>
        <v>0</v>
      </c>
      <c r="L5" s="195"/>
      <c r="M5" s="207"/>
      <c r="N5" s="208"/>
      <c r="O5" s="202"/>
      <c r="P5" s="194">
        <f>N5*I5</f>
        <v>0</v>
      </c>
      <c r="Q5" s="195"/>
      <c r="R5" s="195"/>
      <c r="S5" s="209"/>
      <c r="T5" s="202"/>
      <c r="U5" s="194">
        <v>0</v>
      </c>
      <c r="V5" s="195"/>
      <c r="W5" s="196"/>
      <c r="X5" s="184">
        <f>N5+S5</f>
        <v>0</v>
      </c>
      <c r="Y5" s="177"/>
      <c r="Z5" s="178">
        <f aca="true" t="shared" si="1" ref="Z5:Z24">P5+U5</f>
        <v>0</v>
      </c>
      <c r="AA5" s="179"/>
      <c r="AB5" s="181"/>
      <c r="AC5" s="176">
        <f>F5-X5</f>
        <v>0</v>
      </c>
      <c r="AD5" s="177"/>
      <c r="AE5" s="178">
        <f aca="true" t="shared" si="2" ref="AE5:AE24">K5-Z5</f>
        <v>0</v>
      </c>
      <c r="AF5" s="179"/>
      <c r="AG5" s="180"/>
    </row>
    <row r="6" spans="1:40" ht="24" customHeight="1">
      <c r="A6" s="291"/>
      <c r="B6" s="292"/>
      <c r="C6" s="292"/>
      <c r="D6" s="292"/>
      <c r="E6" s="293"/>
      <c r="F6" s="203"/>
      <c r="G6" s="204"/>
      <c r="H6" s="76"/>
      <c r="I6" s="194"/>
      <c r="J6" s="207"/>
      <c r="K6" s="194">
        <f t="shared" si="0"/>
        <v>0</v>
      </c>
      <c r="L6" s="195"/>
      <c r="M6" s="207"/>
      <c r="N6" s="208"/>
      <c r="O6" s="202"/>
      <c r="P6" s="194">
        <v>0</v>
      </c>
      <c r="Q6" s="195"/>
      <c r="R6" s="195"/>
      <c r="S6" s="209"/>
      <c r="T6" s="202"/>
      <c r="U6" s="194">
        <v>0</v>
      </c>
      <c r="V6" s="195"/>
      <c r="W6" s="196"/>
      <c r="X6" s="184">
        <f aca="true" t="shared" si="3" ref="X6:X24">N6+S6</f>
        <v>0</v>
      </c>
      <c r="Y6" s="177"/>
      <c r="Z6" s="178">
        <f t="shared" si="1"/>
        <v>0</v>
      </c>
      <c r="AA6" s="179"/>
      <c r="AB6" s="181"/>
      <c r="AC6" s="176">
        <f aca="true" t="shared" si="4" ref="AC6:AC24">F6-X6</f>
        <v>0</v>
      </c>
      <c r="AD6" s="177"/>
      <c r="AE6" s="178">
        <f t="shared" si="2"/>
        <v>0</v>
      </c>
      <c r="AF6" s="179"/>
      <c r="AG6" s="180"/>
      <c r="AJ6" s="91" t="s">
        <v>66</v>
      </c>
      <c r="AK6" s="91"/>
      <c r="AL6" s="91"/>
      <c r="AM6" s="91"/>
      <c r="AN6" s="91"/>
    </row>
    <row r="7" spans="1:40" ht="24" customHeight="1">
      <c r="A7" s="291"/>
      <c r="B7" s="292"/>
      <c r="C7" s="292"/>
      <c r="D7" s="292"/>
      <c r="E7" s="293"/>
      <c r="F7" s="203"/>
      <c r="G7" s="204"/>
      <c r="H7" s="76"/>
      <c r="I7" s="194"/>
      <c r="J7" s="207"/>
      <c r="K7" s="194">
        <f t="shared" si="0"/>
        <v>0</v>
      </c>
      <c r="L7" s="195"/>
      <c r="M7" s="207"/>
      <c r="N7" s="208"/>
      <c r="O7" s="202"/>
      <c r="P7" s="194">
        <f aca="true" t="shared" si="5" ref="P7:P24">N7*I7</f>
        <v>0</v>
      </c>
      <c r="Q7" s="195"/>
      <c r="R7" s="195"/>
      <c r="S7" s="209"/>
      <c r="T7" s="202"/>
      <c r="U7" s="194">
        <v>0</v>
      </c>
      <c r="V7" s="195"/>
      <c r="W7" s="196"/>
      <c r="X7" s="184">
        <f t="shared" si="3"/>
        <v>0</v>
      </c>
      <c r="Y7" s="177"/>
      <c r="Z7" s="178">
        <f t="shared" si="1"/>
        <v>0</v>
      </c>
      <c r="AA7" s="179"/>
      <c r="AB7" s="181"/>
      <c r="AC7" s="176">
        <f t="shared" si="4"/>
        <v>0</v>
      </c>
      <c r="AD7" s="177"/>
      <c r="AE7" s="178">
        <f t="shared" si="2"/>
        <v>0</v>
      </c>
      <c r="AF7" s="179"/>
      <c r="AG7" s="180"/>
      <c r="AI7" s="91"/>
      <c r="AJ7" s="91" t="s">
        <v>67</v>
      </c>
      <c r="AK7" s="91"/>
      <c r="AL7" s="91"/>
      <c r="AM7" s="91"/>
      <c r="AN7" s="91"/>
    </row>
    <row r="8" spans="1:40" ht="24" customHeight="1">
      <c r="A8" s="291"/>
      <c r="B8" s="292"/>
      <c r="C8" s="292"/>
      <c r="D8" s="292"/>
      <c r="E8" s="293"/>
      <c r="F8" s="203"/>
      <c r="G8" s="204"/>
      <c r="H8" s="76"/>
      <c r="I8" s="194"/>
      <c r="J8" s="207"/>
      <c r="K8" s="194">
        <f t="shared" si="0"/>
        <v>0</v>
      </c>
      <c r="L8" s="195"/>
      <c r="M8" s="207"/>
      <c r="N8" s="208"/>
      <c r="O8" s="202"/>
      <c r="P8" s="194">
        <f t="shared" si="5"/>
        <v>0</v>
      </c>
      <c r="Q8" s="195"/>
      <c r="R8" s="195"/>
      <c r="S8" s="209"/>
      <c r="T8" s="202"/>
      <c r="U8" s="194">
        <v>0</v>
      </c>
      <c r="V8" s="195"/>
      <c r="W8" s="196"/>
      <c r="X8" s="184">
        <f t="shared" si="3"/>
        <v>0</v>
      </c>
      <c r="Y8" s="177"/>
      <c r="Z8" s="178">
        <f t="shared" si="1"/>
        <v>0</v>
      </c>
      <c r="AA8" s="179"/>
      <c r="AB8" s="181"/>
      <c r="AC8" s="176">
        <f t="shared" si="4"/>
        <v>0</v>
      </c>
      <c r="AD8" s="177"/>
      <c r="AE8" s="178">
        <f t="shared" si="2"/>
        <v>0</v>
      </c>
      <c r="AF8" s="179"/>
      <c r="AG8" s="180"/>
      <c r="AI8" s="91"/>
      <c r="AJ8" s="91"/>
      <c r="AK8" s="91"/>
      <c r="AL8" s="91"/>
      <c r="AM8" s="91"/>
      <c r="AN8" s="91"/>
    </row>
    <row r="9" spans="1:33" ht="24" customHeight="1">
      <c r="A9" s="291"/>
      <c r="B9" s="292"/>
      <c r="C9" s="292"/>
      <c r="D9" s="292"/>
      <c r="E9" s="293"/>
      <c r="F9" s="203"/>
      <c r="G9" s="204"/>
      <c r="H9" s="76"/>
      <c r="I9" s="194"/>
      <c r="J9" s="207"/>
      <c r="K9" s="194">
        <f t="shared" si="0"/>
        <v>0</v>
      </c>
      <c r="L9" s="195"/>
      <c r="M9" s="207"/>
      <c r="N9" s="208"/>
      <c r="O9" s="202"/>
      <c r="P9" s="194">
        <f t="shared" si="5"/>
        <v>0</v>
      </c>
      <c r="Q9" s="195"/>
      <c r="R9" s="195"/>
      <c r="S9" s="209"/>
      <c r="T9" s="202"/>
      <c r="U9" s="194">
        <v>0</v>
      </c>
      <c r="V9" s="195"/>
      <c r="W9" s="196"/>
      <c r="X9" s="184">
        <f t="shared" si="3"/>
        <v>0</v>
      </c>
      <c r="Y9" s="177"/>
      <c r="Z9" s="178">
        <f t="shared" si="1"/>
        <v>0</v>
      </c>
      <c r="AA9" s="179"/>
      <c r="AB9" s="181"/>
      <c r="AC9" s="176">
        <f t="shared" si="4"/>
        <v>0</v>
      </c>
      <c r="AD9" s="177"/>
      <c r="AE9" s="178">
        <f t="shared" si="2"/>
        <v>0</v>
      </c>
      <c r="AF9" s="179"/>
      <c r="AG9" s="180"/>
    </row>
    <row r="10" spans="1:33" ht="24" customHeight="1">
      <c r="A10" s="291"/>
      <c r="B10" s="292"/>
      <c r="C10" s="292"/>
      <c r="D10" s="292"/>
      <c r="E10" s="293"/>
      <c r="F10" s="203"/>
      <c r="G10" s="204"/>
      <c r="H10" s="76"/>
      <c r="I10" s="194"/>
      <c r="J10" s="207"/>
      <c r="K10" s="194">
        <f t="shared" si="0"/>
        <v>0</v>
      </c>
      <c r="L10" s="195"/>
      <c r="M10" s="207"/>
      <c r="N10" s="208"/>
      <c r="O10" s="202"/>
      <c r="P10" s="194">
        <f t="shared" si="5"/>
        <v>0</v>
      </c>
      <c r="Q10" s="195"/>
      <c r="R10" s="195"/>
      <c r="S10" s="209"/>
      <c r="T10" s="202"/>
      <c r="U10" s="194">
        <v>0</v>
      </c>
      <c r="V10" s="195"/>
      <c r="W10" s="196"/>
      <c r="X10" s="184">
        <f t="shared" si="3"/>
        <v>0</v>
      </c>
      <c r="Y10" s="177"/>
      <c r="Z10" s="178">
        <f t="shared" si="1"/>
        <v>0</v>
      </c>
      <c r="AA10" s="179"/>
      <c r="AB10" s="181"/>
      <c r="AC10" s="176">
        <f t="shared" si="4"/>
        <v>0</v>
      </c>
      <c r="AD10" s="177"/>
      <c r="AE10" s="178">
        <f t="shared" si="2"/>
        <v>0</v>
      </c>
      <c r="AF10" s="179"/>
      <c r="AG10" s="180"/>
    </row>
    <row r="11" spans="1:33" ht="24" customHeight="1">
      <c r="A11" s="291"/>
      <c r="B11" s="292"/>
      <c r="C11" s="292"/>
      <c r="D11" s="292"/>
      <c r="E11" s="293"/>
      <c r="F11" s="203"/>
      <c r="G11" s="204"/>
      <c r="H11" s="76"/>
      <c r="I11" s="194"/>
      <c r="J11" s="207"/>
      <c r="K11" s="194">
        <f t="shared" si="0"/>
        <v>0</v>
      </c>
      <c r="L11" s="195"/>
      <c r="M11" s="207"/>
      <c r="N11" s="208"/>
      <c r="O11" s="202"/>
      <c r="P11" s="194">
        <f t="shared" si="5"/>
        <v>0</v>
      </c>
      <c r="Q11" s="195"/>
      <c r="R11" s="195"/>
      <c r="S11" s="209"/>
      <c r="T11" s="202"/>
      <c r="U11" s="194">
        <v>0</v>
      </c>
      <c r="V11" s="195"/>
      <c r="W11" s="196"/>
      <c r="X11" s="184">
        <f t="shared" si="3"/>
        <v>0</v>
      </c>
      <c r="Y11" s="177"/>
      <c r="Z11" s="178">
        <f t="shared" si="1"/>
        <v>0</v>
      </c>
      <c r="AA11" s="179"/>
      <c r="AB11" s="181"/>
      <c r="AC11" s="176">
        <f t="shared" si="4"/>
        <v>0</v>
      </c>
      <c r="AD11" s="177"/>
      <c r="AE11" s="178">
        <f t="shared" si="2"/>
        <v>0</v>
      </c>
      <c r="AF11" s="179"/>
      <c r="AG11" s="180"/>
    </row>
    <row r="12" spans="1:33" ht="24" customHeight="1">
      <c r="A12" s="291"/>
      <c r="B12" s="292"/>
      <c r="C12" s="292"/>
      <c r="D12" s="292"/>
      <c r="E12" s="293"/>
      <c r="F12" s="203"/>
      <c r="G12" s="204"/>
      <c r="H12" s="76"/>
      <c r="I12" s="194"/>
      <c r="J12" s="207"/>
      <c r="K12" s="194">
        <f t="shared" si="0"/>
        <v>0</v>
      </c>
      <c r="L12" s="195"/>
      <c r="M12" s="207"/>
      <c r="N12" s="208"/>
      <c r="O12" s="202"/>
      <c r="P12" s="194">
        <f t="shared" si="5"/>
        <v>0</v>
      </c>
      <c r="Q12" s="195"/>
      <c r="R12" s="195"/>
      <c r="S12" s="209"/>
      <c r="T12" s="202"/>
      <c r="U12" s="194">
        <v>0</v>
      </c>
      <c r="V12" s="195"/>
      <c r="W12" s="196"/>
      <c r="X12" s="184">
        <f t="shared" si="3"/>
        <v>0</v>
      </c>
      <c r="Y12" s="177"/>
      <c r="Z12" s="178">
        <f t="shared" si="1"/>
        <v>0</v>
      </c>
      <c r="AA12" s="179"/>
      <c r="AB12" s="181"/>
      <c r="AC12" s="176">
        <f t="shared" si="4"/>
        <v>0</v>
      </c>
      <c r="AD12" s="177"/>
      <c r="AE12" s="178">
        <f t="shared" si="2"/>
        <v>0</v>
      </c>
      <c r="AF12" s="179"/>
      <c r="AG12" s="180"/>
    </row>
    <row r="13" spans="1:33" ht="24" customHeight="1">
      <c r="A13" s="291"/>
      <c r="B13" s="292"/>
      <c r="C13" s="292"/>
      <c r="D13" s="292"/>
      <c r="E13" s="293"/>
      <c r="F13" s="203"/>
      <c r="G13" s="204"/>
      <c r="H13" s="76"/>
      <c r="I13" s="194"/>
      <c r="J13" s="207"/>
      <c r="K13" s="194">
        <f t="shared" si="0"/>
        <v>0</v>
      </c>
      <c r="L13" s="195"/>
      <c r="M13" s="207"/>
      <c r="N13" s="208"/>
      <c r="O13" s="202"/>
      <c r="P13" s="194">
        <f t="shared" si="5"/>
        <v>0</v>
      </c>
      <c r="Q13" s="195"/>
      <c r="R13" s="195"/>
      <c r="S13" s="209"/>
      <c r="T13" s="202"/>
      <c r="U13" s="194">
        <v>0</v>
      </c>
      <c r="V13" s="195"/>
      <c r="W13" s="196"/>
      <c r="X13" s="184">
        <f t="shared" si="3"/>
        <v>0</v>
      </c>
      <c r="Y13" s="177"/>
      <c r="Z13" s="178">
        <f t="shared" si="1"/>
        <v>0</v>
      </c>
      <c r="AA13" s="179"/>
      <c r="AB13" s="181"/>
      <c r="AC13" s="176">
        <f t="shared" si="4"/>
        <v>0</v>
      </c>
      <c r="AD13" s="177"/>
      <c r="AE13" s="178">
        <f t="shared" si="2"/>
        <v>0</v>
      </c>
      <c r="AF13" s="179"/>
      <c r="AG13" s="180"/>
    </row>
    <row r="14" spans="1:33" ht="24" customHeight="1">
      <c r="A14" s="291"/>
      <c r="B14" s="292"/>
      <c r="C14" s="292"/>
      <c r="D14" s="292"/>
      <c r="E14" s="293"/>
      <c r="F14" s="203"/>
      <c r="G14" s="204"/>
      <c r="H14" s="76"/>
      <c r="I14" s="194"/>
      <c r="J14" s="207"/>
      <c r="K14" s="194">
        <f t="shared" si="0"/>
        <v>0</v>
      </c>
      <c r="L14" s="195"/>
      <c r="M14" s="207"/>
      <c r="N14" s="208"/>
      <c r="O14" s="202"/>
      <c r="P14" s="194">
        <f t="shared" si="5"/>
        <v>0</v>
      </c>
      <c r="Q14" s="195"/>
      <c r="R14" s="195"/>
      <c r="S14" s="209"/>
      <c r="T14" s="202"/>
      <c r="U14" s="194">
        <v>0</v>
      </c>
      <c r="V14" s="195"/>
      <c r="W14" s="196"/>
      <c r="X14" s="184">
        <f t="shared" si="3"/>
        <v>0</v>
      </c>
      <c r="Y14" s="177"/>
      <c r="Z14" s="178">
        <f t="shared" si="1"/>
        <v>0</v>
      </c>
      <c r="AA14" s="179"/>
      <c r="AB14" s="181"/>
      <c r="AC14" s="176">
        <f t="shared" si="4"/>
        <v>0</v>
      </c>
      <c r="AD14" s="177"/>
      <c r="AE14" s="178">
        <f t="shared" si="2"/>
        <v>0</v>
      </c>
      <c r="AF14" s="179"/>
      <c r="AG14" s="180"/>
    </row>
    <row r="15" spans="1:33" ht="24" customHeight="1">
      <c r="A15" s="291"/>
      <c r="B15" s="292"/>
      <c r="C15" s="292"/>
      <c r="D15" s="292"/>
      <c r="E15" s="293"/>
      <c r="F15" s="203"/>
      <c r="G15" s="204"/>
      <c r="H15" s="76"/>
      <c r="I15" s="194"/>
      <c r="J15" s="207"/>
      <c r="K15" s="194">
        <f t="shared" si="0"/>
        <v>0</v>
      </c>
      <c r="L15" s="195"/>
      <c r="M15" s="207"/>
      <c r="N15" s="208"/>
      <c r="O15" s="202"/>
      <c r="P15" s="194">
        <f t="shared" si="5"/>
        <v>0</v>
      </c>
      <c r="Q15" s="195"/>
      <c r="R15" s="195"/>
      <c r="S15" s="209"/>
      <c r="T15" s="202"/>
      <c r="U15" s="194">
        <v>0</v>
      </c>
      <c r="V15" s="195"/>
      <c r="W15" s="196"/>
      <c r="X15" s="184">
        <f t="shared" si="3"/>
        <v>0</v>
      </c>
      <c r="Y15" s="177"/>
      <c r="Z15" s="178">
        <f t="shared" si="1"/>
        <v>0</v>
      </c>
      <c r="AA15" s="179"/>
      <c r="AB15" s="181"/>
      <c r="AC15" s="176">
        <f t="shared" si="4"/>
        <v>0</v>
      </c>
      <c r="AD15" s="177"/>
      <c r="AE15" s="178">
        <f t="shared" si="2"/>
        <v>0</v>
      </c>
      <c r="AF15" s="179"/>
      <c r="AG15" s="180"/>
    </row>
    <row r="16" spans="1:33" ht="24" customHeight="1">
      <c r="A16" s="291"/>
      <c r="B16" s="292"/>
      <c r="C16" s="292"/>
      <c r="D16" s="292"/>
      <c r="E16" s="293"/>
      <c r="F16" s="203"/>
      <c r="G16" s="204"/>
      <c r="H16" s="76"/>
      <c r="I16" s="194"/>
      <c r="J16" s="207"/>
      <c r="K16" s="194">
        <f t="shared" si="0"/>
        <v>0</v>
      </c>
      <c r="L16" s="195"/>
      <c r="M16" s="207"/>
      <c r="N16" s="208"/>
      <c r="O16" s="202"/>
      <c r="P16" s="194">
        <f t="shared" si="5"/>
        <v>0</v>
      </c>
      <c r="Q16" s="195"/>
      <c r="R16" s="195"/>
      <c r="S16" s="209"/>
      <c r="T16" s="202"/>
      <c r="U16" s="194">
        <v>0</v>
      </c>
      <c r="V16" s="195"/>
      <c r="W16" s="196"/>
      <c r="X16" s="184">
        <f t="shared" si="3"/>
        <v>0</v>
      </c>
      <c r="Y16" s="177"/>
      <c r="Z16" s="178">
        <f t="shared" si="1"/>
        <v>0</v>
      </c>
      <c r="AA16" s="179"/>
      <c r="AB16" s="181"/>
      <c r="AC16" s="176">
        <f t="shared" si="4"/>
        <v>0</v>
      </c>
      <c r="AD16" s="177"/>
      <c r="AE16" s="178">
        <f t="shared" si="2"/>
        <v>0</v>
      </c>
      <c r="AF16" s="179"/>
      <c r="AG16" s="180"/>
    </row>
    <row r="17" spans="1:33" ht="24" customHeight="1">
      <c r="A17" s="291"/>
      <c r="B17" s="292"/>
      <c r="C17" s="292"/>
      <c r="D17" s="292"/>
      <c r="E17" s="293"/>
      <c r="F17" s="203"/>
      <c r="G17" s="204"/>
      <c r="H17" s="76"/>
      <c r="I17" s="194"/>
      <c r="J17" s="207"/>
      <c r="K17" s="194">
        <f t="shared" si="0"/>
        <v>0</v>
      </c>
      <c r="L17" s="195"/>
      <c r="M17" s="207"/>
      <c r="N17" s="208"/>
      <c r="O17" s="202"/>
      <c r="P17" s="194">
        <f t="shared" si="5"/>
        <v>0</v>
      </c>
      <c r="Q17" s="195"/>
      <c r="R17" s="195"/>
      <c r="S17" s="209"/>
      <c r="T17" s="202"/>
      <c r="U17" s="194">
        <v>0</v>
      </c>
      <c r="V17" s="195"/>
      <c r="W17" s="196"/>
      <c r="X17" s="184">
        <f t="shared" si="3"/>
        <v>0</v>
      </c>
      <c r="Y17" s="177"/>
      <c r="Z17" s="178">
        <f t="shared" si="1"/>
        <v>0</v>
      </c>
      <c r="AA17" s="179"/>
      <c r="AB17" s="181"/>
      <c r="AC17" s="176">
        <f t="shared" si="4"/>
        <v>0</v>
      </c>
      <c r="AD17" s="177"/>
      <c r="AE17" s="178">
        <f t="shared" si="2"/>
        <v>0</v>
      </c>
      <c r="AF17" s="179"/>
      <c r="AG17" s="180"/>
    </row>
    <row r="18" spans="1:33" ht="24" customHeight="1">
      <c r="A18" s="291"/>
      <c r="B18" s="292"/>
      <c r="C18" s="292"/>
      <c r="D18" s="292"/>
      <c r="E18" s="293"/>
      <c r="F18" s="203"/>
      <c r="G18" s="204"/>
      <c r="H18" s="76"/>
      <c r="I18" s="194"/>
      <c r="J18" s="207"/>
      <c r="K18" s="194">
        <f t="shared" si="0"/>
        <v>0</v>
      </c>
      <c r="L18" s="195"/>
      <c r="M18" s="207"/>
      <c r="N18" s="208"/>
      <c r="O18" s="202"/>
      <c r="P18" s="194">
        <f t="shared" si="5"/>
        <v>0</v>
      </c>
      <c r="Q18" s="195"/>
      <c r="R18" s="195"/>
      <c r="S18" s="209"/>
      <c r="T18" s="202"/>
      <c r="U18" s="194">
        <v>0</v>
      </c>
      <c r="V18" s="195"/>
      <c r="W18" s="196"/>
      <c r="X18" s="184">
        <f t="shared" si="3"/>
        <v>0</v>
      </c>
      <c r="Y18" s="177"/>
      <c r="Z18" s="178">
        <f t="shared" si="1"/>
        <v>0</v>
      </c>
      <c r="AA18" s="179"/>
      <c r="AB18" s="181"/>
      <c r="AC18" s="176">
        <f t="shared" si="4"/>
        <v>0</v>
      </c>
      <c r="AD18" s="177"/>
      <c r="AE18" s="178">
        <f t="shared" si="2"/>
        <v>0</v>
      </c>
      <c r="AF18" s="179"/>
      <c r="AG18" s="180"/>
    </row>
    <row r="19" spans="1:33" ht="24" customHeight="1">
      <c r="A19" s="291"/>
      <c r="B19" s="292"/>
      <c r="C19" s="292"/>
      <c r="D19" s="292"/>
      <c r="E19" s="293"/>
      <c r="F19" s="203"/>
      <c r="G19" s="204"/>
      <c r="H19" s="76"/>
      <c r="I19" s="194"/>
      <c r="J19" s="207"/>
      <c r="K19" s="194">
        <f t="shared" si="0"/>
        <v>0</v>
      </c>
      <c r="L19" s="195"/>
      <c r="M19" s="207"/>
      <c r="N19" s="208"/>
      <c r="O19" s="202"/>
      <c r="P19" s="194">
        <f t="shared" si="5"/>
        <v>0</v>
      </c>
      <c r="Q19" s="195"/>
      <c r="R19" s="195"/>
      <c r="S19" s="209"/>
      <c r="T19" s="202"/>
      <c r="U19" s="194">
        <v>0</v>
      </c>
      <c r="V19" s="195"/>
      <c r="W19" s="196"/>
      <c r="X19" s="184">
        <f t="shared" si="3"/>
        <v>0</v>
      </c>
      <c r="Y19" s="177"/>
      <c r="Z19" s="178">
        <f t="shared" si="1"/>
        <v>0</v>
      </c>
      <c r="AA19" s="179"/>
      <c r="AB19" s="181"/>
      <c r="AC19" s="176">
        <f t="shared" si="4"/>
        <v>0</v>
      </c>
      <c r="AD19" s="177"/>
      <c r="AE19" s="178">
        <f t="shared" si="2"/>
        <v>0</v>
      </c>
      <c r="AF19" s="179"/>
      <c r="AG19" s="180"/>
    </row>
    <row r="20" spans="1:33" ht="24" customHeight="1">
      <c r="A20" s="291"/>
      <c r="B20" s="292"/>
      <c r="C20" s="292"/>
      <c r="D20" s="292"/>
      <c r="E20" s="293"/>
      <c r="F20" s="203"/>
      <c r="G20" s="204"/>
      <c r="H20" s="76"/>
      <c r="I20" s="194"/>
      <c r="J20" s="207"/>
      <c r="K20" s="194">
        <f t="shared" si="0"/>
        <v>0</v>
      </c>
      <c r="L20" s="195"/>
      <c r="M20" s="207"/>
      <c r="N20" s="208"/>
      <c r="O20" s="202"/>
      <c r="P20" s="194">
        <f t="shared" si="5"/>
        <v>0</v>
      </c>
      <c r="Q20" s="195"/>
      <c r="R20" s="195"/>
      <c r="S20" s="209"/>
      <c r="T20" s="202"/>
      <c r="U20" s="194">
        <v>0</v>
      </c>
      <c r="V20" s="195"/>
      <c r="W20" s="196"/>
      <c r="X20" s="184">
        <f t="shared" si="3"/>
        <v>0</v>
      </c>
      <c r="Y20" s="177"/>
      <c r="Z20" s="178">
        <f t="shared" si="1"/>
        <v>0</v>
      </c>
      <c r="AA20" s="179"/>
      <c r="AB20" s="181"/>
      <c r="AC20" s="176">
        <f t="shared" si="4"/>
        <v>0</v>
      </c>
      <c r="AD20" s="177"/>
      <c r="AE20" s="178">
        <f t="shared" si="2"/>
        <v>0</v>
      </c>
      <c r="AF20" s="179"/>
      <c r="AG20" s="180"/>
    </row>
    <row r="21" spans="1:33" ht="24" customHeight="1">
      <c r="A21" s="291"/>
      <c r="B21" s="292"/>
      <c r="C21" s="292"/>
      <c r="D21" s="292"/>
      <c r="E21" s="293"/>
      <c r="F21" s="203"/>
      <c r="G21" s="204"/>
      <c r="H21" s="76"/>
      <c r="I21" s="194"/>
      <c r="J21" s="207"/>
      <c r="K21" s="194">
        <f t="shared" si="0"/>
        <v>0</v>
      </c>
      <c r="L21" s="195"/>
      <c r="M21" s="207"/>
      <c r="N21" s="208"/>
      <c r="O21" s="202"/>
      <c r="P21" s="194">
        <f t="shared" si="5"/>
        <v>0</v>
      </c>
      <c r="Q21" s="195"/>
      <c r="R21" s="195"/>
      <c r="S21" s="209"/>
      <c r="T21" s="202"/>
      <c r="U21" s="194">
        <v>0</v>
      </c>
      <c r="V21" s="195"/>
      <c r="W21" s="196"/>
      <c r="X21" s="184">
        <f t="shared" si="3"/>
        <v>0</v>
      </c>
      <c r="Y21" s="177"/>
      <c r="Z21" s="178">
        <f t="shared" si="1"/>
        <v>0</v>
      </c>
      <c r="AA21" s="179"/>
      <c r="AB21" s="181"/>
      <c r="AC21" s="176">
        <f t="shared" si="4"/>
        <v>0</v>
      </c>
      <c r="AD21" s="177"/>
      <c r="AE21" s="178">
        <f t="shared" si="2"/>
        <v>0</v>
      </c>
      <c r="AF21" s="179"/>
      <c r="AG21" s="180"/>
    </row>
    <row r="22" spans="1:33" ht="24" customHeight="1">
      <c r="A22" s="291"/>
      <c r="B22" s="292"/>
      <c r="C22" s="292"/>
      <c r="D22" s="292"/>
      <c r="E22" s="293"/>
      <c r="F22" s="203"/>
      <c r="G22" s="204"/>
      <c r="H22" s="76"/>
      <c r="I22" s="194"/>
      <c r="J22" s="207"/>
      <c r="K22" s="194">
        <f t="shared" si="0"/>
        <v>0</v>
      </c>
      <c r="L22" s="195"/>
      <c r="M22" s="207"/>
      <c r="N22" s="208"/>
      <c r="O22" s="202"/>
      <c r="P22" s="194">
        <f t="shared" si="5"/>
        <v>0</v>
      </c>
      <c r="Q22" s="195"/>
      <c r="R22" s="195"/>
      <c r="S22" s="209"/>
      <c r="T22" s="202"/>
      <c r="U22" s="194">
        <v>0</v>
      </c>
      <c r="V22" s="195"/>
      <c r="W22" s="196"/>
      <c r="X22" s="184">
        <f t="shared" si="3"/>
        <v>0</v>
      </c>
      <c r="Y22" s="177"/>
      <c r="Z22" s="178">
        <f t="shared" si="1"/>
        <v>0</v>
      </c>
      <c r="AA22" s="179"/>
      <c r="AB22" s="181"/>
      <c r="AC22" s="176">
        <f t="shared" si="4"/>
        <v>0</v>
      </c>
      <c r="AD22" s="177"/>
      <c r="AE22" s="178">
        <f t="shared" si="2"/>
        <v>0</v>
      </c>
      <c r="AF22" s="179"/>
      <c r="AG22" s="180"/>
    </row>
    <row r="23" spans="1:33" ht="24" customHeight="1">
      <c r="A23" s="291"/>
      <c r="B23" s="292"/>
      <c r="C23" s="292"/>
      <c r="D23" s="292"/>
      <c r="E23" s="293"/>
      <c r="F23" s="203"/>
      <c r="G23" s="204"/>
      <c r="H23" s="76"/>
      <c r="I23" s="194"/>
      <c r="J23" s="207"/>
      <c r="K23" s="194">
        <f t="shared" si="0"/>
        <v>0</v>
      </c>
      <c r="L23" s="195"/>
      <c r="M23" s="207"/>
      <c r="N23" s="208"/>
      <c r="O23" s="202"/>
      <c r="P23" s="194">
        <f t="shared" si="5"/>
        <v>0</v>
      </c>
      <c r="Q23" s="195"/>
      <c r="R23" s="195"/>
      <c r="S23" s="209"/>
      <c r="T23" s="202"/>
      <c r="U23" s="194">
        <v>0</v>
      </c>
      <c r="V23" s="195"/>
      <c r="W23" s="196"/>
      <c r="X23" s="184">
        <f t="shared" si="3"/>
        <v>0</v>
      </c>
      <c r="Y23" s="177"/>
      <c r="Z23" s="178">
        <f t="shared" si="1"/>
        <v>0</v>
      </c>
      <c r="AA23" s="179"/>
      <c r="AB23" s="181"/>
      <c r="AC23" s="176">
        <f t="shared" si="4"/>
        <v>0</v>
      </c>
      <c r="AD23" s="177"/>
      <c r="AE23" s="178">
        <f t="shared" si="2"/>
        <v>0</v>
      </c>
      <c r="AF23" s="179"/>
      <c r="AG23" s="180"/>
    </row>
    <row r="24" spans="1:33" ht="24" customHeight="1">
      <c r="A24" s="291"/>
      <c r="B24" s="292"/>
      <c r="C24" s="292"/>
      <c r="D24" s="292"/>
      <c r="E24" s="293"/>
      <c r="F24" s="203"/>
      <c r="G24" s="204"/>
      <c r="H24" s="76"/>
      <c r="I24" s="194"/>
      <c r="J24" s="207"/>
      <c r="K24" s="194">
        <f t="shared" si="0"/>
        <v>0</v>
      </c>
      <c r="L24" s="195"/>
      <c r="M24" s="207"/>
      <c r="N24" s="208"/>
      <c r="O24" s="202"/>
      <c r="P24" s="194">
        <f t="shared" si="5"/>
        <v>0</v>
      </c>
      <c r="Q24" s="195"/>
      <c r="R24" s="195"/>
      <c r="S24" s="209"/>
      <c r="T24" s="202"/>
      <c r="U24" s="194">
        <v>0</v>
      </c>
      <c r="V24" s="195"/>
      <c r="W24" s="196"/>
      <c r="X24" s="184">
        <f t="shared" si="3"/>
        <v>0</v>
      </c>
      <c r="Y24" s="177"/>
      <c r="Z24" s="178">
        <f t="shared" si="1"/>
        <v>0</v>
      </c>
      <c r="AA24" s="179"/>
      <c r="AB24" s="181"/>
      <c r="AC24" s="176">
        <f t="shared" si="4"/>
        <v>0</v>
      </c>
      <c r="AD24" s="177"/>
      <c r="AE24" s="178">
        <f t="shared" si="2"/>
        <v>0</v>
      </c>
      <c r="AF24" s="179"/>
      <c r="AG24" s="180"/>
    </row>
    <row r="25" spans="1:33" ht="24" customHeight="1">
      <c r="A25" s="186" t="s">
        <v>14</v>
      </c>
      <c r="B25" s="187"/>
      <c r="C25" s="187"/>
      <c r="D25" s="187"/>
      <c r="E25" s="188"/>
      <c r="F25" s="205"/>
      <c r="G25" s="206"/>
      <c r="H25" s="82"/>
      <c r="I25" s="189"/>
      <c r="J25" s="192"/>
      <c r="K25" s="189">
        <f>SUM(K5:M24)</f>
        <v>0</v>
      </c>
      <c r="L25" s="190"/>
      <c r="M25" s="192"/>
      <c r="N25" s="182"/>
      <c r="O25" s="183"/>
      <c r="P25" s="189">
        <f>SUM(P5:R24)</f>
        <v>0</v>
      </c>
      <c r="Q25" s="190"/>
      <c r="R25" s="190"/>
      <c r="S25" s="210"/>
      <c r="T25" s="183"/>
      <c r="U25" s="189">
        <f>SUM(U5:W24)</f>
        <v>0</v>
      </c>
      <c r="V25" s="190"/>
      <c r="W25" s="193"/>
      <c r="X25" s="185"/>
      <c r="Y25" s="183"/>
      <c r="Z25" s="189">
        <f>SUM(Z5:AB24)</f>
        <v>0</v>
      </c>
      <c r="AA25" s="190"/>
      <c r="AB25" s="192"/>
      <c r="AC25" s="182"/>
      <c r="AD25" s="183"/>
      <c r="AE25" s="189">
        <f>SUM(AE5:AG24)</f>
        <v>0</v>
      </c>
      <c r="AF25" s="190"/>
      <c r="AG25" s="191"/>
    </row>
  </sheetData>
  <sheetProtection/>
  <mergeCells count="270">
    <mergeCell ref="AF1:AG1"/>
    <mergeCell ref="AC11:AD11"/>
    <mergeCell ref="AE11:AG11"/>
    <mergeCell ref="X3:AB3"/>
    <mergeCell ref="AC4:AD4"/>
    <mergeCell ref="AE4:AG4"/>
    <mergeCell ref="AC3:AG3"/>
    <mergeCell ref="Z4:AB4"/>
    <mergeCell ref="AC5:AD5"/>
    <mergeCell ref="AC6:AD6"/>
    <mergeCell ref="F12:G12"/>
    <mergeCell ref="I12:J12"/>
    <mergeCell ref="K12:M12"/>
    <mergeCell ref="N12:O12"/>
    <mergeCell ref="P12:R12"/>
    <mergeCell ref="Z12:AB12"/>
    <mergeCell ref="F11:G11"/>
    <mergeCell ref="I11:J11"/>
    <mergeCell ref="K11:M11"/>
    <mergeCell ref="N11:O11"/>
    <mergeCell ref="P11:R11"/>
    <mergeCell ref="S11:T11"/>
    <mergeCell ref="U15:W15"/>
    <mergeCell ref="X15:Y15"/>
    <mergeCell ref="Z15:AB15"/>
    <mergeCell ref="U9:W9"/>
    <mergeCell ref="U10:W10"/>
    <mergeCell ref="X14:Y14"/>
    <mergeCell ref="Z14:AB14"/>
    <mergeCell ref="U11:W11"/>
    <mergeCell ref="X11:Y11"/>
    <mergeCell ref="I4:J4"/>
    <mergeCell ref="P7:R7"/>
    <mergeCell ref="U13:W13"/>
    <mergeCell ref="U5:W5"/>
    <mergeCell ref="U6:W6"/>
    <mergeCell ref="U7:W7"/>
    <mergeCell ref="U8:W8"/>
    <mergeCell ref="S12:T12"/>
    <mergeCell ref="U12:W12"/>
    <mergeCell ref="P8:R8"/>
    <mergeCell ref="P23:R23"/>
    <mergeCell ref="A3:E4"/>
    <mergeCell ref="F3:M3"/>
    <mergeCell ref="N3:R3"/>
    <mergeCell ref="S3:W3"/>
    <mergeCell ref="P5:R5"/>
    <mergeCell ref="P6:R6"/>
    <mergeCell ref="K5:M5"/>
    <mergeCell ref="K6:M6"/>
    <mergeCell ref="F4:G4"/>
    <mergeCell ref="S16:T16"/>
    <mergeCell ref="S17:T17"/>
    <mergeCell ref="S18:T18"/>
    <mergeCell ref="S19:T19"/>
    <mergeCell ref="S22:T22"/>
    <mergeCell ref="S23:T23"/>
    <mergeCell ref="S20:T20"/>
    <mergeCell ref="S21:T21"/>
    <mergeCell ref="S10:T10"/>
    <mergeCell ref="P21:R21"/>
    <mergeCell ref="P22:R22"/>
    <mergeCell ref="P15:R15"/>
    <mergeCell ref="S24:T24"/>
    <mergeCell ref="S25:T25"/>
    <mergeCell ref="P25:R25"/>
    <mergeCell ref="S13:T13"/>
    <mergeCell ref="S14:T14"/>
    <mergeCell ref="S15:T15"/>
    <mergeCell ref="P9:R9"/>
    <mergeCell ref="P10:R10"/>
    <mergeCell ref="P13:R13"/>
    <mergeCell ref="P14:R14"/>
    <mergeCell ref="P24:R24"/>
    <mergeCell ref="S5:T5"/>
    <mergeCell ref="S6:T6"/>
    <mergeCell ref="S7:T7"/>
    <mergeCell ref="S8:T8"/>
    <mergeCell ref="S9:T9"/>
    <mergeCell ref="P16:R16"/>
    <mergeCell ref="P17:R17"/>
    <mergeCell ref="P18:R18"/>
    <mergeCell ref="P19:R19"/>
    <mergeCell ref="P20:R20"/>
    <mergeCell ref="N17:O17"/>
    <mergeCell ref="N25:O25"/>
    <mergeCell ref="K25:M25"/>
    <mergeCell ref="N18:O18"/>
    <mergeCell ref="N19:O19"/>
    <mergeCell ref="N20:O20"/>
    <mergeCell ref="N21:O21"/>
    <mergeCell ref="N13:O13"/>
    <mergeCell ref="K19:M19"/>
    <mergeCell ref="K20:M20"/>
    <mergeCell ref="N22:O22"/>
    <mergeCell ref="N23:O23"/>
    <mergeCell ref="N24:O24"/>
    <mergeCell ref="N15:O15"/>
    <mergeCell ref="N16:O16"/>
    <mergeCell ref="K13:M13"/>
    <mergeCell ref="K7:M7"/>
    <mergeCell ref="K8:M8"/>
    <mergeCell ref="K23:M23"/>
    <mergeCell ref="K24:M24"/>
    <mergeCell ref="K21:M21"/>
    <mergeCell ref="K22:M22"/>
    <mergeCell ref="K15:M15"/>
    <mergeCell ref="K16:M16"/>
    <mergeCell ref="K9:M9"/>
    <mergeCell ref="K10:M10"/>
    <mergeCell ref="N5:O5"/>
    <mergeCell ref="N6:O6"/>
    <mergeCell ref="N7:O7"/>
    <mergeCell ref="N8:O8"/>
    <mergeCell ref="N9:O9"/>
    <mergeCell ref="N10:O10"/>
    <mergeCell ref="I14:J14"/>
    <mergeCell ref="I15:J15"/>
    <mergeCell ref="I16:J16"/>
    <mergeCell ref="I17:J17"/>
    <mergeCell ref="N14:O14"/>
    <mergeCell ref="K18:M18"/>
    <mergeCell ref="K14:M14"/>
    <mergeCell ref="K17:M17"/>
    <mergeCell ref="I24:J24"/>
    <mergeCell ref="I25:J25"/>
    <mergeCell ref="I18:J18"/>
    <mergeCell ref="I19:J19"/>
    <mergeCell ref="I20:J20"/>
    <mergeCell ref="I21:J21"/>
    <mergeCell ref="I22:J22"/>
    <mergeCell ref="I23:J23"/>
    <mergeCell ref="F23:G23"/>
    <mergeCell ref="F24:G24"/>
    <mergeCell ref="F25:G25"/>
    <mergeCell ref="I5:J5"/>
    <mergeCell ref="I6:J6"/>
    <mergeCell ref="I7:J7"/>
    <mergeCell ref="I8:J8"/>
    <mergeCell ref="I9:J9"/>
    <mergeCell ref="I10:J10"/>
    <mergeCell ref="I13:J13"/>
    <mergeCell ref="F19:G19"/>
    <mergeCell ref="F20:G20"/>
    <mergeCell ref="F21:G21"/>
    <mergeCell ref="F22:G22"/>
    <mergeCell ref="F15:G15"/>
    <mergeCell ref="F16:G16"/>
    <mergeCell ref="F17:G17"/>
    <mergeCell ref="F18:G18"/>
    <mergeCell ref="A23:E23"/>
    <mergeCell ref="A24:E24"/>
    <mergeCell ref="F5:G5"/>
    <mergeCell ref="F6:G6"/>
    <mergeCell ref="F7:G7"/>
    <mergeCell ref="F8:G8"/>
    <mergeCell ref="F9:G9"/>
    <mergeCell ref="F10:G10"/>
    <mergeCell ref="F13:G13"/>
    <mergeCell ref="F14:G14"/>
    <mergeCell ref="A19:E19"/>
    <mergeCell ref="A20:E20"/>
    <mergeCell ref="A21:E21"/>
    <mergeCell ref="A22:E22"/>
    <mergeCell ref="A15:E15"/>
    <mergeCell ref="A16:E16"/>
    <mergeCell ref="A17:E17"/>
    <mergeCell ref="A18:E18"/>
    <mergeCell ref="A9:E9"/>
    <mergeCell ref="A10:E10"/>
    <mergeCell ref="A13:E13"/>
    <mergeCell ref="A14:E14"/>
    <mergeCell ref="A5:E5"/>
    <mergeCell ref="A6:E6"/>
    <mergeCell ref="A7:E7"/>
    <mergeCell ref="A8:E8"/>
    <mergeCell ref="A11:E11"/>
    <mergeCell ref="A12:E12"/>
    <mergeCell ref="K4:M4"/>
    <mergeCell ref="N4:O4"/>
    <mergeCell ref="P4:R4"/>
    <mergeCell ref="S4:T4"/>
    <mergeCell ref="U4:W4"/>
    <mergeCell ref="X4:Y4"/>
    <mergeCell ref="U16:W16"/>
    <mergeCell ref="U17:W17"/>
    <mergeCell ref="U18:W18"/>
    <mergeCell ref="Z13:AB13"/>
    <mergeCell ref="Z11:AB11"/>
    <mergeCell ref="X12:Y12"/>
    <mergeCell ref="X13:Y13"/>
    <mergeCell ref="Z17:AB17"/>
    <mergeCell ref="Z18:AB18"/>
    <mergeCell ref="U14:W14"/>
    <mergeCell ref="U19:W19"/>
    <mergeCell ref="U20:W20"/>
    <mergeCell ref="U21:W21"/>
    <mergeCell ref="U22:W22"/>
    <mergeCell ref="U23:W23"/>
    <mergeCell ref="U24:W24"/>
    <mergeCell ref="AC17:AD17"/>
    <mergeCell ref="AC18:AD18"/>
    <mergeCell ref="U25:W25"/>
    <mergeCell ref="X5:Y5"/>
    <mergeCell ref="X6:Y6"/>
    <mergeCell ref="X7:Y7"/>
    <mergeCell ref="X8:Y8"/>
    <mergeCell ref="X9:Y9"/>
    <mergeCell ref="X10:Y10"/>
    <mergeCell ref="X16:Y16"/>
    <mergeCell ref="Z16:AB16"/>
    <mergeCell ref="Z24:AB24"/>
    <mergeCell ref="Z25:AB25"/>
    <mergeCell ref="X19:Y19"/>
    <mergeCell ref="X20:Y20"/>
    <mergeCell ref="X21:Y21"/>
    <mergeCell ref="X22:Y22"/>
    <mergeCell ref="X17:Y17"/>
    <mergeCell ref="X18:Y18"/>
    <mergeCell ref="Z23:AB23"/>
    <mergeCell ref="Z5:AB5"/>
    <mergeCell ref="Z6:AB6"/>
    <mergeCell ref="Z7:AB7"/>
    <mergeCell ref="Z8:AB8"/>
    <mergeCell ref="Z9:AB9"/>
    <mergeCell ref="Z10:AB10"/>
    <mergeCell ref="AC7:AD7"/>
    <mergeCell ref="AC8:AD8"/>
    <mergeCell ref="AC15:AD15"/>
    <mergeCell ref="AC16:AD16"/>
    <mergeCell ref="AC12:AD12"/>
    <mergeCell ref="AC9:AD9"/>
    <mergeCell ref="AC10:AD10"/>
    <mergeCell ref="AC13:AD13"/>
    <mergeCell ref="AC14:AD14"/>
    <mergeCell ref="AE14:AG14"/>
    <mergeCell ref="AE15:AG15"/>
    <mergeCell ref="AE12:AG12"/>
    <mergeCell ref="AE5:AG5"/>
    <mergeCell ref="AE6:AG6"/>
    <mergeCell ref="AE7:AG7"/>
    <mergeCell ref="AE8:AG8"/>
    <mergeCell ref="AE16:AG16"/>
    <mergeCell ref="AE17:AG17"/>
    <mergeCell ref="AE9:AG9"/>
    <mergeCell ref="AE10:AG10"/>
    <mergeCell ref="AE13:AG13"/>
    <mergeCell ref="A25:E25"/>
    <mergeCell ref="AE22:AG22"/>
    <mergeCell ref="AE23:AG23"/>
    <mergeCell ref="AE24:AG24"/>
    <mergeCell ref="AE25:AG25"/>
    <mergeCell ref="AC24:AD24"/>
    <mergeCell ref="AC25:AD25"/>
    <mergeCell ref="X23:Y23"/>
    <mergeCell ref="X24:Y24"/>
    <mergeCell ref="AE20:AG20"/>
    <mergeCell ref="AE21:AG21"/>
    <mergeCell ref="AC20:AD20"/>
    <mergeCell ref="AC21:AD21"/>
    <mergeCell ref="Z20:AB20"/>
    <mergeCell ref="X25:Y25"/>
    <mergeCell ref="AC23:AD23"/>
    <mergeCell ref="AE18:AG18"/>
    <mergeCell ref="AE19:AG19"/>
    <mergeCell ref="AC19:AD19"/>
    <mergeCell ref="Z19:AB19"/>
    <mergeCell ref="Z21:AB21"/>
    <mergeCell ref="AC22:AD22"/>
    <mergeCell ref="Z22:AB22"/>
  </mergeCells>
  <printOptions/>
  <pageMargins left="0.7086614173228347" right="0.1968503937007874" top="0.37" bottom="0.2755905511811024" header="0" footer="0.1968503937007874"/>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B2:BE31"/>
  <sheetViews>
    <sheetView zoomScalePageLayoutView="0" workbookViewId="0" topLeftCell="A1">
      <selection activeCell="AE6" sqref="AE6:AP7"/>
    </sheetView>
  </sheetViews>
  <sheetFormatPr defaultColWidth="4.00390625" defaultRowHeight="13.5"/>
  <cols>
    <col min="1" max="1" width="5.875" style="5" customWidth="1"/>
    <col min="2" max="12" width="2.875" style="5" customWidth="1"/>
    <col min="13" max="42" width="3.50390625" style="5" customWidth="1"/>
    <col min="43" max="43" width="0.6171875" style="5" customWidth="1"/>
    <col min="44" max="16384" width="4.00390625" style="5" customWidth="1"/>
  </cols>
  <sheetData>
    <row r="1" ht="9.75" customHeight="1"/>
    <row r="2" spans="2:42" s="1" customFormat="1" ht="24" customHeight="1">
      <c r="B2" s="286" t="s">
        <v>79</v>
      </c>
      <c r="C2" s="286"/>
      <c r="D2" s="286"/>
      <c r="E2" s="286"/>
      <c r="F2" s="286"/>
      <c r="G2" s="286"/>
      <c r="H2" s="286"/>
      <c r="I2" s="286"/>
      <c r="J2" s="286"/>
      <c r="K2" s="286"/>
      <c r="L2" s="286"/>
      <c r="AI2" s="6" t="s">
        <v>15</v>
      </c>
      <c r="AM2" s="2"/>
      <c r="AN2" s="2"/>
      <c r="AO2" s="2"/>
      <c r="AP2" s="3"/>
    </row>
    <row r="3" spans="2:42" ht="15" customHeight="1">
      <c r="B3" s="4"/>
      <c r="AC3" s="289" t="s">
        <v>38</v>
      </c>
      <c r="AD3" s="289"/>
      <c r="AE3" s="289"/>
      <c r="AF3" s="7"/>
      <c r="AG3" s="290">
        <v>1111</v>
      </c>
      <c r="AH3" s="290"/>
      <c r="AI3" s="290"/>
      <c r="AJ3" s="290"/>
      <c r="AK3" s="290"/>
      <c r="AL3" s="290"/>
      <c r="AM3" s="290"/>
      <c r="AN3" s="3"/>
      <c r="AO3" s="3"/>
      <c r="AP3" s="3"/>
    </row>
    <row r="4" spans="2:35" s="1" customFormat="1" ht="21">
      <c r="B4" s="21"/>
      <c r="C4" s="21"/>
      <c r="D4" s="21"/>
      <c r="E4" s="287">
        <v>12</v>
      </c>
      <c r="F4" s="287"/>
      <c r="G4" s="287"/>
      <c r="H4" s="21" t="s">
        <v>35</v>
      </c>
      <c r="I4" s="21"/>
      <c r="J4" s="21"/>
      <c r="K4" s="21"/>
      <c r="L4" s="21"/>
      <c r="O4" s="282" t="s">
        <v>16</v>
      </c>
      <c r="P4" s="282"/>
      <c r="Q4" s="282"/>
      <c r="R4" s="288">
        <v>290001</v>
      </c>
      <c r="S4" s="288"/>
      <c r="T4" s="288"/>
      <c r="U4" s="288"/>
      <c r="V4" s="288"/>
      <c r="W4" s="288"/>
      <c r="X4" s="288"/>
      <c r="Y4" s="288"/>
      <c r="Z4" s="36"/>
      <c r="AA4" s="23"/>
      <c r="AE4" s="233" t="s">
        <v>54</v>
      </c>
      <c r="AF4" s="233"/>
      <c r="AG4" s="233"/>
      <c r="AH4" s="233"/>
      <c r="AI4" s="233"/>
    </row>
    <row r="5" spans="15:42" ht="18" customHeight="1">
      <c r="O5" s="37"/>
      <c r="P5" s="37"/>
      <c r="Q5" s="37"/>
      <c r="R5" s="37"/>
      <c r="S5" s="37"/>
      <c r="T5" s="37"/>
      <c r="U5" s="37"/>
      <c r="V5" s="37"/>
      <c r="W5" s="37"/>
      <c r="X5" s="37"/>
      <c r="Y5" s="37"/>
      <c r="Z5" s="37"/>
      <c r="AA5" s="8"/>
      <c r="AC5" s="274" t="s">
        <v>20</v>
      </c>
      <c r="AD5" s="274"/>
      <c r="AE5" s="275" t="s">
        <v>80</v>
      </c>
      <c r="AF5" s="275"/>
      <c r="AG5" s="275"/>
      <c r="AH5" s="275"/>
      <c r="AI5" s="275"/>
      <c r="AJ5" s="275"/>
      <c r="AK5" s="275"/>
      <c r="AL5" s="275"/>
      <c r="AM5" s="275"/>
      <c r="AN5" s="275"/>
      <c r="AO5" s="275"/>
      <c r="AP5" s="275"/>
    </row>
    <row r="6" spans="2:42" s="9" customFormat="1" ht="18" customHeight="1">
      <c r="B6" s="280" t="s">
        <v>64</v>
      </c>
      <c r="C6" s="280"/>
      <c r="D6" s="280">
        <v>2021</v>
      </c>
      <c r="E6" s="280"/>
      <c r="F6" s="35" t="s">
        <v>17</v>
      </c>
      <c r="G6" s="280">
        <v>12</v>
      </c>
      <c r="H6" s="280"/>
      <c r="I6" s="35" t="s">
        <v>18</v>
      </c>
      <c r="J6" s="280">
        <v>31</v>
      </c>
      <c r="K6" s="280"/>
      <c r="L6" s="35" t="s">
        <v>19</v>
      </c>
      <c r="O6" s="282" t="s">
        <v>39</v>
      </c>
      <c r="P6" s="282"/>
      <c r="Q6" s="282"/>
      <c r="R6" s="283" t="s">
        <v>47</v>
      </c>
      <c r="S6" s="283"/>
      <c r="T6" s="283"/>
      <c r="U6" s="283"/>
      <c r="V6" s="283"/>
      <c r="W6" s="283"/>
      <c r="X6" s="283"/>
      <c r="Y6" s="283"/>
      <c r="Z6" s="283"/>
      <c r="AA6" s="24"/>
      <c r="AC6" s="225" t="s">
        <v>21</v>
      </c>
      <c r="AD6" s="225"/>
      <c r="AE6" s="227" t="s">
        <v>53</v>
      </c>
      <c r="AF6" s="227"/>
      <c r="AG6" s="227"/>
      <c r="AH6" s="227"/>
      <c r="AI6" s="227"/>
      <c r="AJ6" s="227"/>
      <c r="AK6" s="227"/>
      <c r="AL6" s="227"/>
      <c r="AM6" s="227"/>
      <c r="AN6" s="227"/>
      <c r="AO6" s="227"/>
      <c r="AP6" s="227"/>
    </row>
    <row r="7" spans="15:42" ht="18" customHeight="1">
      <c r="O7" s="38"/>
      <c r="P7" s="38"/>
      <c r="Q7" s="38"/>
      <c r="R7" s="38"/>
      <c r="S7" s="38"/>
      <c r="T7" s="38"/>
      <c r="U7" s="38"/>
      <c r="V7" s="38"/>
      <c r="W7" s="38"/>
      <c r="X7" s="38"/>
      <c r="Y7" s="38"/>
      <c r="Z7" s="38"/>
      <c r="AA7" s="8"/>
      <c r="AC7" s="226"/>
      <c r="AD7" s="226"/>
      <c r="AE7" s="228"/>
      <c r="AF7" s="228"/>
      <c r="AG7" s="228"/>
      <c r="AH7" s="228"/>
      <c r="AI7" s="228"/>
      <c r="AJ7" s="228"/>
      <c r="AK7" s="228"/>
      <c r="AL7" s="228"/>
      <c r="AM7" s="228"/>
      <c r="AN7" s="228"/>
      <c r="AO7" s="228"/>
      <c r="AP7" s="228"/>
    </row>
    <row r="8" spans="5:42" ht="18" customHeight="1">
      <c r="E8" s="9"/>
      <c r="F8" s="83"/>
      <c r="G8" s="9"/>
      <c r="H8" s="9"/>
      <c r="I8" s="9"/>
      <c r="J8" s="9"/>
      <c r="O8" s="39"/>
      <c r="P8" s="284"/>
      <c r="Q8" s="284"/>
      <c r="R8" s="284"/>
      <c r="S8" s="284"/>
      <c r="T8" s="284"/>
      <c r="U8" s="284"/>
      <c r="V8" s="284"/>
      <c r="W8" s="284"/>
      <c r="X8" s="284"/>
      <c r="Y8" s="284"/>
      <c r="Z8" s="284"/>
      <c r="AA8" s="11"/>
      <c r="AC8" s="87"/>
      <c r="AD8" s="87"/>
      <c r="AE8" s="88"/>
      <c r="AF8" s="88"/>
      <c r="AG8" s="88"/>
      <c r="AH8" s="88"/>
      <c r="AI8" s="88"/>
      <c r="AJ8" s="88"/>
      <c r="AK8" s="88"/>
      <c r="AL8" s="88"/>
      <c r="AM8" s="88"/>
      <c r="AN8" s="88"/>
      <c r="AO8" s="88"/>
      <c r="AP8" s="88"/>
    </row>
    <row r="9" spans="29:42" ht="18" customHeight="1">
      <c r="AC9" s="229" t="s">
        <v>24</v>
      </c>
      <c r="AD9" s="229"/>
      <c r="AE9" s="278" t="s">
        <v>52</v>
      </c>
      <c r="AF9" s="278"/>
      <c r="AG9" s="278"/>
      <c r="AH9" s="278"/>
      <c r="AI9" s="278"/>
      <c r="AJ9" s="278"/>
      <c r="AK9" s="278"/>
      <c r="AL9" s="278"/>
      <c r="AM9" s="278"/>
      <c r="AN9" s="278"/>
      <c r="AO9" s="278"/>
      <c r="AP9" s="278"/>
    </row>
    <row r="10" spans="2:42" ht="18" customHeight="1">
      <c r="B10" s="10"/>
      <c r="C10" s="276"/>
      <c r="D10" s="276"/>
      <c r="E10" s="276"/>
      <c r="F10" s="276"/>
      <c r="G10" s="276"/>
      <c r="H10" s="276"/>
      <c r="I10" s="276"/>
      <c r="J10" s="276"/>
      <c r="K10" s="276"/>
      <c r="L10" s="276"/>
      <c r="P10" s="12"/>
      <c r="Q10" s="12"/>
      <c r="R10" s="12"/>
      <c r="S10" s="12"/>
      <c r="T10" s="12"/>
      <c r="U10" s="12"/>
      <c r="V10" s="12"/>
      <c r="W10" s="12"/>
      <c r="X10" s="12"/>
      <c r="Y10" s="12"/>
      <c r="Z10" s="12"/>
      <c r="AA10" s="12"/>
      <c r="AC10" s="230"/>
      <c r="AD10" s="230"/>
      <c r="AE10" s="278" t="s">
        <v>58</v>
      </c>
      <c r="AF10" s="278"/>
      <c r="AG10" s="278"/>
      <c r="AH10" s="278"/>
      <c r="AI10" s="278"/>
      <c r="AJ10" s="278"/>
      <c r="AK10" s="278"/>
      <c r="AL10" s="278"/>
      <c r="AM10" s="278"/>
      <c r="AN10" s="278"/>
      <c r="AO10" s="278"/>
      <c r="AP10" s="278"/>
    </row>
    <row r="11" spans="2:27" ht="18" customHeight="1">
      <c r="B11" s="17" t="s">
        <v>22</v>
      </c>
      <c r="C11" s="277"/>
      <c r="D11" s="277"/>
      <c r="E11" s="277"/>
      <c r="F11" s="277"/>
      <c r="G11" s="277"/>
      <c r="H11" s="277"/>
      <c r="I11" s="277"/>
      <c r="J11" s="277"/>
      <c r="K11" s="277"/>
      <c r="L11" s="277"/>
      <c r="O11" s="13" t="s">
        <v>23</v>
      </c>
      <c r="P11" s="12"/>
      <c r="Q11" s="12"/>
      <c r="R11" s="12"/>
      <c r="S11" s="12"/>
      <c r="T11" s="12"/>
      <c r="U11" s="12"/>
      <c r="V11" s="12"/>
      <c r="W11" s="12"/>
      <c r="X11" s="12"/>
      <c r="Y11" s="12"/>
      <c r="Z11" s="12"/>
      <c r="AA11" s="12"/>
    </row>
    <row r="12" spans="2:42" ht="18" customHeight="1">
      <c r="B12" s="10"/>
      <c r="C12" s="90"/>
      <c r="D12" s="90"/>
      <c r="E12" s="90"/>
      <c r="F12" s="90"/>
      <c r="G12" s="90"/>
      <c r="H12" s="90"/>
      <c r="I12" s="90"/>
      <c r="J12" s="90"/>
      <c r="K12" s="90"/>
      <c r="L12" s="90"/>
      <c r="O12" s="13"/>
      <c r="P12" s="12"/>
      <c r="Q12" s="12"/>
      <c r="R12" s="12"/>
      <c r="S12" s="12"/>
      <c r="T12" s="12"/>
      <c r="U12" s="12"/>
      <c r="V12" s="12"/>
      <c r="W12" s="12"/>
      <c r="X12" s="12"/>
      <c r="Y12" s="12"/>
      <c r="Z12" s="12"/>
      <c r="AA12" s="12"/>
      <c r="AC12" s="222" t="s">
        <v>59</v>
      </c>
      <c r="AD12" s="222"/>
      <c r="AE12" s="221" t="s">
        <v>60</v>
      </c>
      <c r="AF12" s="221"/>
      <c r="AG12" s="221"/>
      <c r="AH12" s="221"/>
      <c r="AI12" s="221"/>
      <c r="AJ12" s="221" t="s">
        <v>61</v>
      </c>
      <c r="AK12" s="221"/>
      <c r="AL12" s="221"/>
      <c r="AM12" s="221"/>
      <c r="AN12" s="221"/>
      <c r="AO12" s="221"/>
      <c r="AP12" s="221"/>
    </row>
    <row r="13" spans="2:42" ht="15.75" customHeight="1">
      <c r="B13" s="10"/>
      <c r="C13" s="90"/>
      <c r="D13" s="90"/>
      <c r="E13" s="90"/>
      <c r="F13" s="90"/>
      <c r="G13" s="90"/>
      <c r="H13" s="90"/>
      <c r="I13" s="90"/>
      <c r="J13" s="90"/>
      <c r="K13" s="90"/>
      <c r="L13" s="90"/>
      <c r="O13" s="13"/>
      <c r="P13" s="12"/>
      <c r="Q13" s="12"/>
      <c r="R13" s="12"/>
      <c r="S13" s="12"/>
      <c r="T13" s="12"/>
      <c r="U13" s="12"/>
      <c r="V13" s="12"/>
      <c r="W13" s="12"/>
      <c r="X13" s="12"/>
      <c r="Y13" s="12"/>
      <c r="Z13" s="12"/>
      <c r="AA13" s="12"/>
      <c r="AC13" s="222"/>
      <c r="AD13" s="222"/>
      <c r="AE13" s="221" t="s">
        <v>62</v>
      </c>
      <c r="AF13" s="221"/>
      <c r="AG13" s="221"/>
      <c r="AH13" s="221"/>
      <c r="AI13" s="221"/>
      <c r="AJ13" s="221"/>
      <c r="AK13" s="221"/>
      <c r="AL13" s="221" t="s">
        <v>63</v>
      </c>
      <c r="AM13" s="221"/>
      <c r="AN13" s="221"/>
      <c r="AO13" s="221"/>
      <c r="AP13" s="221"/>
    </row>
    <row r="14" ht="10.5" customHeight="1"/>
    <row r="15" spans="2:42" s="16" customFormat="1" ht="15" customHeight="1">
      <c r="B15" s="245" t="s">
        <v>25</v>
      </c>
      <c r="C15" s="246"/>
      <c r="D15" s="246"/>
      <c r="E15" s="246"/>
      <c r="F15" s="246"/>
      <c r="G15" s="246"/>
      <c r="H15" s="246"/>
      <c r="I15" s="246"/>
      <c r="J15" s="246" t="s">
        <v>26</v>
      </c>
      <c r="K15" s="246"/>
      <c r="L15" s="246"/>
      <c r="M15" s="246"/>
      <c r="N15" s="246"/>
      <c r="O15" s="246"/>
      <c r="P15" s="246"/>
      <c r="Q15" s="246"/>
      <c r="R15" s="246"/>
      <c r="S15" s="246" t="s">
        <v>27</v>
      </c>
      <c r="T15" s="246"/>
      <c r="U15" s="246"/>
      <c r="V15" s="246"/>
      <c r="W15" s="246"/>
      <c r="X15" s="285"/>
      <c r="Y15" s="281" t="s">
        <v>28</v>
      </c>
      <c r="Z15" s="246"/>
      <c r="AA15" s="246"/>
      <c r="AB15" s="246"/>
      <c r="AC15" s="246"/>
      <c r="AD15" s="285"/>
      <c r="AE15" s="281" t="s">
        <v>29</v>
      </c>
      <c r="AF15" s="246"/>
      <c r="AG15" s="246"/>
      <c r="AH15" s="246"/>
      <c r="AI15" s="246"/>
      <c r="AJ15" s="246"/>
      <c r="AK15" s="246" t="s">
        <v>30</v>
      </c>
      <c r="AL15" s="246"/>
      <c r="AM15" s="246"/>
      <c r="AN15" s="246"/>
      <c r="AO15" s="246"/>
      <c r="AP15" s="247"/>
    </row>
    <row r="16" spans="2:42" s="9" customFormat="1" ht="15" customHeight="1">
      <c r="B16" s="279"/>
      <c r="C16" s="269"/>
      <c r="D16" s="269"/>
      <c r="E16" s="269"/>
      <c r="F16" s="269"/>
      <c r="G16" s="269"/>
      <c r="H16" s="269"/>
      <c r="I16" s="269"/>
      <c r="J16" s="269" t="s">
        <v>31</v>
      </c>
      <c r="K16" s="269"/>
      <c r="L16" s="14" t="s">
        <v>32</v>
      </c>
      <c r="M16" s="269" t="s">
        <v>33</v>
      </c>
      <c r="N16" s="269"/>
      <c r="O16" s="269" t="s">
        <v>34</v>
      </c>
      <c r="P16" s="269"/>
      <c r="Q16" s="269"/>
      <c r="R16" s="269"/>
      <c r="S16" s="269" t="s">
        <v>31</v>
      </c>
      <c r="T16" s="269"/>
      <c r="U16" s="269" t="s">
        <v>34</v>
      </c>
      <c r="V16" s="269"/>
      <c r="W16" s="269"/>
      <c r="X16" s="270"/>
      <c r="Y16" s="271" t="s">
        <v>31</v>
      </c>
      <c r="Z16" s="269"/>
      <c r="AA16" s="269" t="s">
        <v>34</v>
      </c>
      <c r="AB16" s="269"/>
      <c r="AC16" s="269"/>
      <c r="AD16" s="270"/>
      <c r="AE16" s="271" t="s">
        <v>31</v>
      </c>
      <c r="AF16" s="269"/>
      <c r="AG16" s="269" t="s">
        <v>34</v>
      </c>
      <c r="AH16" s="269"/>
      <c r="AI16" s="269"/>
      <c r="AJ16" s="269"/>
      <c r="AK16" s="269" t="s">
        <v>31</v>
      </c>
      <c r="AL16" s="269"/>
      <c r="AM16" s="269" t="s">
        <v>34</v>
      </c>
      <c r="AN16" s="269"/>
      <c r="AO16" s="269"/>
      <c r="AP16" s="272"/>
    </row>
    <row r="17" spans="2:42" ht="24" customHeight="1">
      <c r="B17" s="257" t="s">
        <v>47</v>
      </c>
      <c r="C17" s="258"/>
      <c r="D17" s="258"/>
      <c r="E17" s="258"/>
      <c r="F17" s="258"/>
      <c r="G17" s="258"/>
      <c r="H17" s="258"/>
      <c r="I17" s="258"/>
      <c r="J17" s="256">
        <v>1</v>
      </c>
      <c r="K17" s="256"/>
      <c r="L17" s="15" t="s">
        <v>36</v>
      </c>
      <c r="M17" s="256"/>
      <c r="N17" s="256"/>
      <c r="O17" s="273">
        <v>1000000</v>
      </c>
      <c r="P17" s="273"/>
      <c r="Q17" s="273"/>
      <c r="R17" s="273"/>
      <c r="S17" s="256"/>
      <c r="T17" s="256"/>
      <c r="U17" s="267">
        <v>0</v>
      </c>
      <c r="V17" s="267"/>
      <c r="W17" s="267"/>
      <c r="X17" s="268"/>
      <c r="Y17" s="252"/>
      <c r="Z17" s="223"/>
      <c r="AA17" s="267">
        <v>500000</v>
      </c>
      <c r="AB17" s="267"/>
      <c r="AC17" s="267"/>
      <c r="AD17" s="268"/>
      <c r="AE17" s="252"/>
      <c r="AF17" s="223"/>
      <c r="AG17" s="265">
        <f>U17+AA17</f>
        <v>500000</v>
      </c>
      <c r="AH17" s="265"/>
      <c r="AI17" s="265"/>
      <c r="AJ17" s="265"/>
      <c r="AK17" s="223"/>
      <c r="AL17" s="223"/>
      <c r="AM17" s="265">
        <f>O17-AG17</f>
        <v>500000</v>
      </c>
      <c r="AN17" s="265"/>
      <c r="AO17" s="265"/>
      <c r="AP17" s="266"/>
    </row>
    <row r="18" spans="2:42" ht="24" customHeight="1">
      <c r="B18" s="262" t="s">
        <v>48</v>
      </c>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4"/>
      <c r="AE18" s="252"/>
      <c r="AF18" s="223"/>
      <c r="AG18" s="223"/>
      <c r="AH18" s="223"/>
      <c r="AI18" s="223"/>
      <c r="AJ18" s="223"/>
      <c r="AK18" s="223"/>
      <c r="AL18" s="223"/>
      <c r="AM18" s="223"/>
      <c r="AN18" s="223"/>
      <c r="AO18" s="223"/>
      <c r="AP18" s="224"/>
    </row>
    <row r="19" spans="2:42" ht="24" customHeight="1">
      <c r="B19" s="262" t="s">
        <v>49</v>
      </c>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4"/>
      <c r="AE19" s="252"/>
      <c r="AF19" s="223"/>
      <c r="AG19" s="223"/>
      <c r="AH19" s="223"/>
      <c r="AI19" s="223"/>
      <c r="AJ19" s="223"/>
      <c r="AK19" s="223"/>
      <c r="AL19" s="223"/>
      <c r="AM19" s="223"/>
      <c r="AN19" s="223"/>
      <c r="AO19" s="223"/>
      <c r="AP19" s="224"/>
    </row>
    <row r="20" spans="2:54" ht="24" customHeight="1">
      <c r="B20" s="262" t="s">
        <v>50</v>
      </c>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4"/>
      <c r="AE20" s="252"/>
      <c r="AF20" s="223"/>
      <c r="AG20" s="223"/>
      <c r="AH20" s="223"/>
      <c r="AI20" s="223"/>
      <c r="AJ20" s="223"/>
      <c r="AK20" s="223"/>
      <c r="AL20" s="223"/>
      <c r="AM20" s="223"/>
      <c r="AN20" s="223"/>
      <c r="AO20" s="223"/>
      <c r="AP20" s="224"/>
      <c r="AS20" s="62"/>
      <c r="AT20" s="62"/>
      <c r="AU20" s="62"/>
      <c r="AV20" s="62"/>
      <c r="AW20" s="62"/>
      <c r="AX20" s="62"/>
      <c r="AY20" s="62"/>
      <c r="AZ20" s="62"/>
      <c r="BA20" s="62"/>
      <c r="BB20" s="62"/>
    </row>
    <row r="21" spans="2:54" ht="24" customHeight="1">
      <c r="B21" s="259" t="s">
        <v>68</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1"/>
      <c r="AE21" s="252"/>
      <c r="AF21" s="223"/>
      <c r="AG21" s="223"/>
      <c r="AH21" s="223"/>
      <c r="AI21" s="223"/>
      <c r="AJ21" s="223"/>
      <c r="AK21" s="223"/>
      <c r="AL21" s="223"/>
      <c r="AM21" s="223"/>
      <c r="AN21" s="223"/>
      <c r="AO21" s="223"/>
      <c r="AP21" s="224"/>
      <c r="AS21" s="53" t="s">
        <v>57</v>
      </c>
      <c r="AT21" s="53"/>
      <c r="AU21" s="53"/>
      <c r="AV21" s="53"/>
      <c r="AW21" s="53"/>
      <c r="AX21" s="53"/>
      <c r="AY21" s="53"/>
      <c r="AZ21" s="53"/>
      <c r="BA21" s="53"/>
      <c r="BB21" s="53"/>
    </row>
    <row r="22" spans="2:54" ht="24" customHeight="1">
      <c r="B22" s="257"/>
      <c r="C22" s="258"/>
      <c r="D22" s="258"/>
      <c r="E22" s="258"/>
      <c r="F22" s="258"/>
      <c r="G22" s="258"/>
      <c r="H22" s="258"/>
      <c r="I22" s="258"/>
      <c r="J22" s="256"/>
      <c r="K22" s="256"/>
      <c r="L22" s="15"/>
      <c r="M22" s="256"/>
      <c r="N22" s="256"/>
      <c r="O22" s="254"/>
      <c r="P22" s="254"/>
      <c r="Q22" s="254"/>
      <c r="R22" s="254"/>
      <c r="S22" s="256"/>
      <c r="T22" s="256"/>
      <c r="U22" s="223"/>
      <c r="V22" s="223"/>
      <c r="W22" s="223"/>
      <c r="X22" s="251"/>
      <c r="Y22" s="252"/>
      <c r="Z22" s="223"/>
      <c r="AA22" s="223"/>
      <c r="AB22" s="223"/>
      <c r="AC22" s="223"/>
      <c r="AD22" s="251"/>
      <c r="AE22" s="252"/>
      <c r="AF22" s="223"/>
      <c r="AG22" s="223"/>
      <c r="AH22" s="223"/>
      <c r="AI22" s="223"/>
      <c r="AJ22" s="223"/>
      <c r="AK22" s="223"/>
      <c r="AL22" s="223"/>
      <c r="AM22" s="223"/>
      <c r="AN22" s="223"/>
      <c r="AO22" s="223"/>
      <c r="AP22" s="224"/>
      <c r="AS22" s="85" t="s">
        <v>56</v>
      </c>
      <c r="AT22" s="166">
        <v>0.1</v>
      </c>
      <c r="AU22" s="167"/>
      <c r="AV22" s="40"/>
      <c r="AW22" s="40"/>
      <c r="AX22" s="40"/>
      <c r="AY22" s="40"/>
      <c r="AZ22" s="40"/>
      <c r="BA22" s="40"/>
      <c r="BB22" s="40"/>
    </row>
    <row r="23" spans="2:54" ht="24" customHeight="1">
      <c r="B23" s="257"/>
      <c r="C23" s="258"/>
      <c r="D23" s="258"/>
      <c r="E23" s="258"/>
      <c r="F23" s="258"/>
      <c r="G23" s="258"/>
      <c r="H23" s="258"/>
      <c r="I23" s="258"/>
      <c r="J23" s="256"/>
      <c r="K23" s="256"/>
      <c r="L23" s="15"/>
      <c r="M23" s="256"/>
      <c r="N23" s="256"/>
      <c r="O23" s="254"/>
      <c r="P23" s="254"/>
      <c r="Q23" s="254"/>
      <c r="R23" s="254"/>
      <c r="S23" s="256"/>
      <c r="T23" s="256"/>
      <c r="U23" s="223"/>
      <c r="V23" s="223"/>
      <c r="W23" s="223"/>
      <c r="X23" s="251"/>
      <c r="Y23" s="252"/>
      <c r="Z23" s="223"/>
      <c r="AA23" s="223"/>
      <c r="AB23" s="223"/>
      <c r="AC23" s="223"/>
      <c r="AD23" s="251"/>
      <c r="AE23" s="252"/>
      <c r="AF23" s="223"/>
      <c r="AG23" s="223"/>
      <c r="AH23" s="223"/>
      <c r="AI23" s="223"/>
      <c r="AJ23" s="223"/>
      <c r="AK23" s="223"/>
      <c r="AL23" s="223"/>
      <c r="AM23" s="223"/>
      <c r="AN23" s="223"/>
      <c r="AO23" s="223"/>
      <c r="AP23" s="224"/>
      <c r="AS23" s="40"/>
      <c r="AT23" s="40"/>
      <c r="AU23" s="40"/>
      <c r="AV23" s="40"/>
      <c r="AW23" s="40"/>
      <c r="AX23" s="40"/>
      <c r="AY23" s="40"/>
      <c r="AZ23" s="40"/>
      <c r="BA23" s="40"/>
      <c r="BB23" s="40"/>
    </row>
    <row r="24" spans="2:42" ht="24" customHeight="1">
      <c r="B24" s="257"/>
      <c r="C24" s="258"/>
      <c r="D24" s="258"/>
      <c r="E24" s="258"/>
      <c r="F24" s="258"/>
      <c r="G24" s="258"/>
      <c r="H24" s="258"/>
      <c r="I24" s="258"/>
      <c r="J24" s="256"/>
      <c r="K24" s="256"/>
      <c r="L24" s="15"/>
      <c r="M24" s="256"/>
      <c r="N24" s="256"/>
      <c r="O24" s="254"/>
      <c r="P24" s="254"/>
      <c r="Q24" s="254"/>
      <c r="R24" s="254"/>
      <c r="S24" s="256"/>
      <c r="T24" s="256"/>
      <c r="U24" s="223"/>
      <c r="V24" s="223"/>
      <c r="W24" s="223"/>
      <c r="X24" s="251"/>
      <c r="Y24" s="252"/>
      <c r="Z24" s="223"/>
      <c r="AA24" s="223"/>
      <c r="AB24" s="223"/>
      <c r="AC24" s="223"/>
      <c r="AD24" s="251"/>
      <c r="AE24" s="252"/>
      <c r="AF24" s="223"/>
      <c r="AG24" s="223"/>
      <c r="AH24" s="223"/>
      <c r="AI24" s="223"/>
      <c r="AJ24" s="223"/>
      <c r="AK24" s="223"/>
      <c r="AL24" s="223"/>
      <c r="AM24" s="223"/>
      <c r="AN24" s="223"/>
      <c r="AO24" s="223"/>
      <c r="AP24" s="224"/>
    </row>
    <row r="25" spans="2:42" ht="24" customHeight="1">
      <c r="B25" s="238" t="s">
        <v>65</v>
      </c>
      <c r="C25" s="239"/>
      <c r="D25" s="239"/>
      <c r="E25" s="239"/>
      <c r="F25" s="239"/>
      <c r="G25" s="239"/>
      <c r="H25" s="239"/>
      <c r="I25" s="239"/>
      <c r="J25" s="256"/>
      <c r="K25" s="256"/>
      <c r="L25" s="15"/>
      <c r="M25" s="256"/>
      <c r="N25" s="256"/>
      <c r="O25" s="254">
        <f>O17*10%</f>
        <v>100000</v>
      </c>
      <c r="P25" s="254"/>
      <c r="Q25" s="254"/>
      <c r="R25" s="254"/>
      <c r="S25" s="256"/>
      <c r="T25" s="256"/>
      <c r="U25" s="254">
        <v>0</v>
      </c>
      <c r="V25" s="254"/>
      <c r="W25" s="254"/>
      <c r="X25" s="255"/>
      <c r="Y25" s="252"/>
      <c r="Z25" s="223"/>
      <c r="AA25" s="254">
        <f>AA17*10%</f>
        <v>50000</v>
      </c>
      <c r="AB25" s="254"/>
      <c r="AC25" s="254"/>
      <c r="AD25" s="255"/>
      <c r="AE25" s="252"/>
      <c r="AF25" s="223"/>
      <c r="AG25" s="223">
        <f>U25+AA25</f>
        <v>50000</v>
      </c>
      <c r="AH25" s="223"/>
      <c r="AI25" s="223"/>
      <c r="AJ25" s="223"/>
      <c r="AK25" s="223"/>
      <c r="AL25" s="223"/>
      <c r="AM25" s="223">
        <f>O25-AG25</f>
        <v>50000</v>
      </c>
      <c r="AN25" s="223"/>
      <c r="AO25" s="223"/>
      <c r="AP25" s="224"/>
    </row>
    <row r="26" spans="2:42" ht="24" customHeight="1">
      <c r="B26" s="240" t="s">
        <v>37</v>
      </c>
      <c r="C26" s="241"/>
      <c r="D26" s="241"/>
      <c r="E26" s="241"/>
      <c r="F26" s="241"/>
      <c r="G26" s="241"/>
      <c r="H26" s="241"/>
      <c r="I26" s="241"/>
      <c r="J26" s="248"/>
      <c r="K26" s="248"/>
      <c r="L26" s="32"/>
      <c r="M26" s="248"/>
      <c r="N26" s="248"/>
      <c r="O26" s="249">
        <f>SUM(O17:R25)</f>
        <v>1100000</v>
      </c>
      <c r="P26" s="249"/>
      <c r="Q26" s="249"/>
      <c r="R26" s="249"/>
      <c r="S26" s="248"/>
      <c r="T26" s="248"/>
      <c r="U26" s="249">
        <f>SUM(U17:X25)</f>
        <v>0</v>
      </c>
      <c r="V26" s="249"/>
      <c r="W26" s="249"/>
      <c r="X26" s="250"/>
      <c r="Y26" s="253"/>
      <c r="Z26" s="234"/>
      <c r="AA26" s="249">
        <f>SUM(AA17:AD25)</f>
        <v>550000</v>
      </c>
      <c r="AB26" s="249"/>
      <c r="AC26" s="249"/>
      <c r="AD26" s="250"/>
      <c r="AE26" s="253"/>
      <c r="AF26" s="234"/>
      <c r="AG26" s="234">
        <f>SUM(AG17:AJ25)</f>
        <v>550000</v>
      </c>
      <c r="AH26" s="234"/>
      <c r="AI26" s="234"/>
      <c r="AJ26" s="234"/>
      <c r="AK26" s="234"/>
      <c r="AL26" s="234"/>
      <c r="AM26" s="234">
        <f>SUM(AM17:AP25)</f>
        <v>550000</v>
      </c>
      <c r="AN26" s="234"/>
      <c r="AO26" s="234"/>
      <c r="AP26" s="235"/>
    </row>
    <row r="27" spans="15:17" ht="19.5" customHeight="1">
      <c r="O27" s="22"/>
      <c r="Q27" s="25" t="s">
        <v>78</v>
      </c>
    </row>
    <row r="28" spans="2:57" s="16" customFormat="1" ht="19.5" customHeight="1">
      <c r="B28" s="26" t="s">
        <v>46</v>
      </c>
      <c r="Q28" s="245" t="s">
        <v>44</v>
      </c>
      <c r="R28" s="246"/>
      <c r="S28" s="246"/>
      <c r="T28" s="246"/>
      <c r="U28" s="246"/>
      <c r="V28" s="246"/>
      <c r="W28" s="246"/>
      <c r="X28" s="246"/>
      <c r="Y28" s="246"/>
      <c r="Z28" s="246" t="s">
        <v>43</v>
      </c>
      <c r="AA28" s="246"/>
      <c r="AB28" s="246"/>
      <c r="AC28" s="246" t="s">
        <v>42</v>
      </c>
      <c r="AD28" s="246"/>
      <c r="AE28" s="246"/>
      <c r="AF28" s="246" t="s">
        <v>41</v>
      </c>
      <c r="AG28" s="246"/>
      <c r="AH28" s="246"/>
      <c r="AI28" s="246" t="s">
        <v>45</v>
      </c>
      <c r="AJ28" s="246"/>
      <c r="AK28" s="246"/>
      <c r="AL28" s="246" t="s">
        <v>40</v>
      </c>
      <c r="AM28" s="246"/>
      <c r="AN28" s="246"/>
      <c r="AO28" s="246"/>
      <c r="AP28" s="247"/>
      <c r="AQ28" s="34"/>
      <c r="AR28" s="20"/>
      <c r="AS28" s="20"/>
      <c r="AT28" s="20"/>
      <c r="AU28" s="20"/>
      <c r="AV28" s="18"/>
      <c r="AW28" s="19"/>
      <c r="AX28" s="230"/>
      <c r="AY28" s="230"/>
      <c r="AZ28" s="230"/>
      <c r="BA28" s="230"/>
      <c r="BB28" s="230"/>
      <c r="BC28" s="230"/>
      <c r="BD28" s="18"/>
      <c r="BE28" s="20"/>
    </row>
    <row r="29" spans="2:57" s="26" customFormat="1" ht="19.5" customHeight="1">
      <c r="B29" s="124" t="s">
        <v>69</v>
      </c>
      <c r="C29" s="124"/>
      <c r="D29" s="124"/>
      <c r="E29" s="124"/>
      <c r="F29" s="124"/>
      <c r="G29" s="124"/>
      <c r="H29" s="124"/>
      <c r="I29" s="124"/>
      <c r="J29" s="124"/>
      <c r="K29" s="124"/>
      <c r="L29" s="124"/>
      <c r="M29" s="124"/>
      <c r="N29" s="124"/>
      <c r="O29" s="124"/>
      <c r="Q29" s="236"/>
      <c r="R29" s="237"/>
      <c r="S29" s="237"/>
      <c r="T29" s="237"/>
      <c r="U29" s="237"/>
      <c r="V29" s="237"/>
      <c r="W29" s="237"/>
      <c r="X29" s="237"/>
      <c r="Y29" s="237"/>
      <c r="Z29" s="237"/>
      <c r="AA29" s="237"/>
      <c r="AB29" s="237"/>
      <c r="AC29" s="237"/>
      <c r="AD29" s="237"/>
      <c r="AE29" s="237"/>
      <c r="AF29" s="237"/>
      <c r="AG29" s="237"/>
      <c r="AH29" s="237"/>
      <c r="AI29" s="237"/>
      <c r="AJ29" s="237"/>
      <c r="AK29" s="237"/>
      <c r="AL29" s="242"/>
      <c r="AM29" s="243"/>
      <c r="AN29" s="243"/>
      <c r="AO29" s="243"/>
      <c r="AP29" s="244"/>
      <c r="AQ29" s="34"/>
      <c r="AR29" s="20"/>
      <c r="AS29" s="20"/>
      <c r="AT29" s="20"/>
      <c r="AU29" s="20"/>
      <c r="AV29" s="27"/>
      <c r="AW29" s="28"/>
      <c r="AX29" s="28"/>
      <c r="AY29" s="28"/>
      <c r="AZ29" s="29"/>
      <c r="BA29" s="29"/>
      <c r="BB29" s="29"/>
      <c r="BC29" s="30"/>
      <c r="BD29" s="30"/>
      <c r="BE29" s="29"/>
    </row>
    <row r="30" spans="2:57" s="26" customFormat="1" ht="19.5" customHeight="1">
      <c r="B30" s="124"/>
      <c r="C30" s="124"/>
      <c r="D30" s="124"/>
      <c r="E30" s="124"/>
      <c r="F30" s="124"/>
      <c r="G30" s="124"/>
      <c r="H30" s="124"/>
      <c r="I30" s="124"/>
      <c r="J30" s="124"/>
      <c r="K30" s="124"/>
      <c r="L30" s="124"/>
      <c r="M30" s="124"/>
      <c r="N30" s="124"/>
      <c r="O30" s="124"/>
      <c r="Q30" s="238"/>
      <c r="R30" s="239"/>
      <c r="S30" s="239"/>
      <c r="T30" s="239"/>
      <c r="U30" s="239"/>
      <c r="V30" s="239"/>
      <c r="W30" s="239"/>
      <c r="X30" s="239"/>
      <c r="Y30" s="239"/>
      <c r="Z30" s="239"/>
      <c r="AA30" s="239"/>
      <c r="AB30" s="239"/>
      <c r="AC30" s="239"/>
      <c r="AD30" s="239"/>
      <c r="AE30" s="239"/>
      <c r="AF30" s="239"/>
      <c r="AG30" s="239"/>
      <c r="AH30" s="239"/>
      <c r="AI30" s="239"/>
      <c r="AJ30" s="239"/>
      <c r="AK30" s="239"/>
      <c r="AL30" s="242"/>
      <c r="AM30" s="243"/>
      <c r="AN30" s="243"/>
      <c r="AO30" s="243"/>
      <c r="AP30" s="244"/>
      <c r="AQ30" s="34"/>
      <c r="AR30" s="20"/>
      <c r="AS30" s="20"/>
      <c r="AT30" s="20"/>
      <c r="AU30" s="20"/>
      <c r="AV30" s="27"/>
      <c r="AW30" s="28"/>
      <c r="AX30" s="28"/>
      <c r="AY30" s="28"/>
      <c r="AZ30" s="29"/>
      <c r="BA30" s="29"/>
      <c r="BB30" s="29"/>
      <c r="BC30" s="29"/>
      <c r="BD30" s="29"/>
      <c r="BE30" s="29"/>
    </row>
    <row r="31" spans="2:57" s="26" customFormat="1" ht="19.5" customHeight="1">
      <c r="B31" s="124"/>
      <c r="C31" s="124"/>
      <c r="D31" s="124"/>
      <c r="E31" s="124"/>
      <c r="F31" s="124"/>
      <c r="G31" s="124"/>
      <c r="H31" s="124"/>
      <c r="I31" s="124"/>
      <c r="J31" s="124"/>
      <c r="K31" s="124"/>
      <c r="L31" s="124"/>
      <c r="M31" s="124"/>
      <c r="N31" s="124"/>
      <c r="O31" s="124"/>
      <c r="Q31" s="240"/>
      <c r="R31" s="241"/>
      <c r="S31" s="241"/>
      <c r="T31" s="241"/>
      <c r="U31" s="241"/>
      <c r="V31" s="241"/>
      <c r="W31" s="241"/>
      <c r="X31" s="241"/>
      <c r="Y31" s="241"/>
      <c r="Z31" s="241"/>
      <c r="AA31" s="241"/>
      <c r="AB31" s="241"/>
      <c r="AC31" s="241"/>
      <c r="AD31" s="241"/>
      <c r="AE31" s="241"/>
      <c r="AF31" s="241"/>
      <c r="AG31" s="241"/>
      <c r="AH31" s="241"/>
      <c r="AI31" s="241"/>
      <c r="AJ31" s="241"/>
      <c r="AK31" s="241"/>
      <c r="AL31" s="33" t="s">
        <v>51</v>
      </c>
      <c r="AM31" s="231"/>
      <c r="AN31" s="231"/>
      <c r="AO31" s="231"/>
      <c r="AP31" s="232"/>
      <c r="AQ31" s="34"/>
      <c r="AR31" s="20"/>
      <c r="AS31" s="20"/>
      <c r="AT31" s="20"/>
      <c r="AU31" s="20"/>
      <c r="AV31" s="27"/>
      <c r="AW31" s="28"/>
      <c r="AX31" s="28"/>
      <c r="AY31" s="28"/>
      <c r="AZ31" s="29"/>
      <c r="BA31" s="29"/>
      <c r="BB31" s="29"/>
      <c r="BC31" s="29"/>
      <c r="BD31" s="29"/>
      <c r="BE31" s="31"/>
    </row>
    <row r="32" ht="19.5" customHeight="1"/>
    <row r="33" ht="19.5" customHeight="1"/>
  </sheetData>
  <sheetProtection password="CA0C" sheet="1" selectLockedCells="1" selectUnlockedCells="1"/>
  <mergeCells count="158">
    <mergeCell ref="B2:L2"/>
    <mergeCell ref="E4:G4"/>
    <mergeCell ref="O4:Q4"/>
    <mergeCell ref="R4:Y4"/>
    <mergeCell ref="AC3:AE3"/>
    <mergeCell ref="AG3:AM3"/>
    <mergeCell ref="AE15:AJ15"/>
    <mergeCell ref="AK15:AP15"/>
    <mergeCell ref="G6:H6"/>
    <mergeCell ref="J6:K6"/>
    <mergeCell ref="O6:Q6"/>
    <mergeCell ref="R6:Z6"/>
    <mergeCell ref="P8:Z8"/>
    <mergeCell ref="S15:X15"/>
    <mergeCell ref="Y15:AD15"/>
    <mergeCell ref="AE10:AP10"/>
    <mergeCell ref="AC5:AD5"/>
    <mergeCell ref="AE5:AP5"/>
    <mergeCell ref="U16:X16"/>
    <mergeCell ref="Y16:Z16"/>
    <mergeCell ref="C10:L11"/>
    <mergeCell ref="AE9:AP9"/>
    <mergeCell ref="B15:I16"/>
    <mergeCell ref="J15:R15"/>
    <mergeCell ref="B6:C6"/>
    <mergeCell ref="D6:E6"/>
    <mergeCell ref="AM16:AP16"/>
    <mergeCell ref="B17:I17"/>
    <mergeCell ref="J17:K17"/>
    <mergeCell ref="M17:N17"/>
    <mergeCell ref="O17:R17"/>
    <mergeCell ref="S17:T17"/>
    <mergeCell ref="J16:K16"/>
    <mergeCell ref="M16:N16"/>
    <mergeCell ref="O16:R16"/>
    <mergeCell ref="S16:T16"/>
    <mergeCell ref="AG17:AJ17"/>
    <mergeCell ref="AK17:AL17"/>
    <mergeCell ref="AA16:AD16"/>
    <mergeCell ref="AE16:AF16"/>
    <mergeCell ref="AG16:AJ16"/>
    <mergeCell ref="AK16:AL16"/>
    <mergeCell ref="AM17:AP17"/>
    <mergeCell ref="B18:AD18"/>
    <mergeCell ref="AE18:AF18"/>
    <mergeCell ref="AG18:AJ18"/>
    <mergeCell ref="AK18:AL18"/>
    <mergeCell ref="AM18:AP18"/>
    <mergeCell ref="U17:X17"/>
    <mergeCell ref="Y17:Z17"/>
    <mergeCell ref="AA17:AD17"/>
    <mergeCell ref="AE17:AF17"/>
    <mergeCell ref="B19:AD19"/>
    <mergeCell ref="AE19:AF19"/>
    <mergeCell ref="AG19:AJ19"/>
    <mergeCell ref="AK19:AL19"/>
    <mergeCell ref="AM19:AP19"/>
    <mergeCell ref="B20:AD20"/>
    <mergeCell ref="AE20:AF20"/>
    <mergeCell ref="AG20:AJ20"/>
    <mergeCell ref="AK20:AL20"/>
    <mergeCell ref="AM20:AP20"/>
    <mergeCell ref="AM21:AP21"/>
    <mergeCell ref="B22:I22"/>
    <mergeCell ref="J22:K22"/>
    <mergeCell ref="M22:N22"/>
    <mergeCell ref="O22:R22"/>
    <mergeCell ref="S22:T22"/>
    <mergeCell ref="AG22:AJ22"/>
    <mergeCell ref="AK22:AL22"/>
    <mergeCell ref="B21:AD21"/>
    <mergeCell ref="AE21:AF21"/>
    <mergeCell ref="AG21:AJ21"/>
    <mergeCell ref="AK21:AL21"/>
    <mergeCell ref="Y23:Z23"/>
    <mergeCell ref="AA23:AD23"/>
    <mergeCell ref="AE23:AF23"/>
    <mergeCell ref="U22:X22"/>
    <mergeCell ref="Y22:Z22"/>
    <mergeCell ref="AA22:AD22"/>
    <mergeCell ref="AE22:AF22"/>
    <mergeCell ref="AG23:AJ23"/>
    <mergeCell ref="B23:I23"/>
    <mergeCell ref="J23:K23"/>
    <mergeCell ref="M23:N23"/>
    <mergeCell ref="O23:R23"/>
    <mergeCell ref="S23:T23"/>
    <mergeCell ref="U23:X23"/>
    <mergeCell ref="AK23:AL23"/>
    <mergeCell ref="AM23:AP23"/>
    <mergeCell ref="B24:I24"/>
    <mergeCell ref="J24:K24"/>
    <mergeCell ref="M24:N24"/>
    <mergeCell ref="O24:R24"/>
    <mergeCell ref="S24:T24"/>
    <mergeCell ref="U24:X24"/>
    <mergeCell ref="Y24:Z24"/>
    <mergeCell ref="AM24:AP24"/>
    <mergeCell ref="B25:I25"/>
    <mergeCell ref="J25:K25"/>
    <mergeCell ref="M25:N25"/>
    <mergeCell ref="O25:R25"/>
    <mergeCell ref="S25:T25"/>
    <mergeCell ref="AG25:AJ25"/>
    <mergeCell ref="U25:X25"/>
    <mergeCell ref="AE25:AF25"/>
    <mergeCell ref="AK25:AL25"/>
    <mergeCell ref="AA24:AD24"/>
    <mergeCell ref="AE24:AF24"/>
    <mergeCell ref="AG24:AJ24"/>
    <mergeCell ref="AK24:AL24"/>
    <mergeCell ref="Y26:Z26"/>
    <mergeCell ref="AA26:AD26"/>
    <mergeCell ref="AE26:AF26"/>
    <mergeCell ref="Y25:Z25"/>
    <mergeCell ref="AA25:AD25"/>
    <mergeCell ref="B26:I26"/>
    <mergeCell ref="J26:K26"/>
    <mergeCell ref="M26:N26"/>
    <mergeCell ref="O26:R26"/>
    <mergeCell ref="S26:T26"/>
    <mergeCell ref="U26:X26"/>
    <mergeCell ref="Q28:Y28"/>
    <mergeCell ref="Z28:AB28"/>
    <mergeCell ref="AC28:AE28"/>
    <mergeCell ref="AF28:AH28"/>
    <mergeCell ref="AI28:AK28"/>
    <mergeCell ref="AL28:AP28"/>
    <mergeCell ref="AX28:BC28"/>
    <mergeCell ref="B29:O31"/>
    <mergeCell ref="Q29:S31"/>
    <mergeCell ref="T29:V31"/>
    <mergeCell ref="W29:Y31"/>
    <mergeCell ref="Z29:AB31"/>
    <mergeCell ref="AC29:AE31"/>
    <mergeCell ref="AF29:AH31"/>
    <mergeCell ref="AI29:AK31"/>
    <mergeCell ref="AL29:AP30"/>
    <mergeCell ref="AC6:AD7"/>
    <mergeCell ref="AE6:AP7"/>
    <mergeCell ref="AC9:AD10"/>
    <mergeCell ref="AM31:AP31"/>
    <mergeCell ref="AE4:AI4"/>
    <mergeCell ref="AG26:AJ26"/>
    <mergeCell ref="AK26:AL26"/>
    <mergeCell ref="AM26:AP26"/>
    <mergeCell ref="AM25:AP25"/>
    <mergeCell ref="AL13:AM13"/>
    <mergeCell ref="AN13:AP13"/>
    <mergeCell ref="AL12:AP12"/>
    <mergeCell ref="AT22:AU22"/>
    <mergeCell ref="AC12:AD13"/>
    <mergeCell ref="AE12:AF12"/>
    <mergeCell ref="AG12:AI12"/>
    <mergeCell ref="AJ12:AK12"/>
    <mergeCell ref="AE13:AF13"/>
    <mergeCell ref="AG13:AK13"/>
    <mergeCell ref="AM22:AP22"/>
  </mergeCells>
  <printOptions/>
  <pageMargins left="0.5118110236220472" right="0" top="0.3937007874015748" bottom="0.3937007874015748" header="0.1968503937007874" footer="0"/>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鈴中工業株式会社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蒲郡支店</dc:creator>
  <cp:keywords/>
  <dc:description/>
  <cp:lastModifiedBy>morita</cp:lastModifiedBy>
  <cp:lastPrinted>2021-04-21T02:01:19Z</cp:lastPrinted>
  <dcterms:created xsi:type="dcterms:W3CDTF">2001-02-02T06:55:18Z</dcterms:created>
  <dcterms:modified xsi:type="dcterms:W3CDTF">2021-05-31T23:44:59Z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